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bienesyservicios6\Documents\PUBLICACIONES\PUBLICACIONES 2022\Rad. 1829 Inv. Cot. 096-2022 Hemodinamia\"/>
    </mc:Choice>
  </mc:AlternateContent>
  <xr:revisionPtr revIDLastSave="0" documentId="13_ncr:1_{9E499556-1103-4FD7-914D-1EFCDC95ADF0}" xr6:coauthVersionLast="36" xr6:coauthVersionMax="47" xr10:uidLastSave="{00000000-0000-0000-0000-000000000000}"/>
  <bookViews>
    <workbookView xWindow="0" yWindow="0" windowWidth="28800" windowHeight="12225" tabRatio="500" xr2:uid="{00000000-000D-0000-FFFF-FFFF00000000}"/>
  </bookViews>
  <sheets>
    <sheet name="Hoja1" sheetId="1" r:id="rId1"/>
  </sheets>
  <definedNames>
    <definedName name="_xlnm.Print_Area" localSheetId="0">Hoja1!$A$1:$K$183</definedName>
    <definedName name="_xlnm.Print_Titles" localSheetId="0">Hoja1!$16:$16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77" i="1" l="1"/>
  <c r="K109" i="1" l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8" i="1"/>
  <c r="K27" i="1"/>
  <c r="K26" i="1"/>
  <c r="K25" i="1"/>
  <c r="K24" i="1"/>
  <c r="K23" i="1"/>
  <c r="K22" i="1"/>
  <c r="K21" i="1"/>
  <c r="K20" i="1"/>
  <c r="K19" i="1"/>
  <c r="K18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45" i="1" l="1"/>
  <c r="K175" i="1"/>
</calcChain>
</file>

<file path=xl/sharedStrings.xml><?xml version="1.0" encoding="utf-8"?>
<sst xmlns="http://schemas.openxmlformats.org/spreadsheetml/2006/main" count="960" uniqueCount="193">
  <si>
    <t>OBJETO A CONTRATAR</t>
  </si>
  <si>
    <t>ESPECIFICACIONES DEL BIEN O SERVICIO</t>
  </si>
  <si>
    <t xml:space="preserve">CANTIDAD </t>
  </si>
  <si>
    <t xml:space="preserve">V/R UNITARIO </t>
  </si>
  <si>
    <t xml:space="preserve">V/R TOTAL UNITARIO </t>
  </si>
  <si>
    <t xml:space="preserve">OBSERVACIONES </t>
  </si>
  <si>
    <t>UNIDAD DE MEDIDA</t>
  </si>
  <si>
    <t>ESPECIFICACIÓN TÉCNICA</t>
  </si>
  <si>
    <r>
      <rPr>
        <b/>
        <sz val="12"/>
        <rFont val="Calibri"/>
        <family val="2"/>
        <scheme val="minor"/>
      </rPr>
      <t>FECHA: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</si>
  <si>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NOMBRE RAZÓN SOCIAL: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</si>
  <si>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CORREO ELECTRÓNICO: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</si>
  <si>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NIT.:</t>
    </r>
    <r>
      <rPr>
        <sz val="12"/>
        <rFont val="Calibri"/>
        <family val="2"/>
        <scheme val="minor"/>
      </rPr>
      <t xml:space="preserve"> </t>
    </r>
  </si>
  <si>
    <t xml:space="preserve">CÓDIGO SERVINTE </t>
  </si>
  <si>
    <t xml:space="preserve">CONSUMO 
PROMEDIO 
MENSUAL </t>
  </si>
  <si>
    <t>SUBRED INTEGRADA DE SERVICIOS DE SALUD NORTE E.S.E
GESTIÓN DE LA CONTRATACIÓN</t>
  </si>
  <si>
    <r>
      <rPr>
        <b/>
        <sz val="12"/>
        <rFont val="Calibri"/>
        <family val="2"/>
        <scheme val="minor"/>
      </rPr>
      <t>TELÉFONO CEL:</t>
    </r>
    <r>
      <rPr>
        <sz val="12"/>
        <rFont val="Calibri"/>
        <family val="2"/>
        <scheme val="minor"/>
      </rPr>
      <t xml:space="preserve"> </t>
    </r>
  </si>
  <si>
    <t xml:space="preserve">ÍTEM </t>
  </si>
  <si>
    <t xml:space="preserve">DESCRIPCIÓN </t>
  </si>
  <si>
    <t>ANEXO No. 5 ECONÓMICO</t>
  </si>
  <si>
    <t>Forma de Pago: Dentro de los Noventa ( 90 ) días calendario, una vez presentada la factura junto con el certificado de recibido a satisfacción por parte del supervisor del contrato y demás documentos requeridos por la Subred Integrada de Servicios de Salud Norte E.S.E. No obstante, para efecto del pago se tendrá en cuenta el flujo de caja de la  E.S.E.</t>
  </si>
  <si>
    <t xml:space="preserve">Nota: No modificar el Anexo económico. </t>
  </si>
  <si>
    <t xml:space="preserve">            El valor del anexo económico debe ser consecuente con la oferta presentada en SECOP II.</t>
  </si>
  <si>
    <t xml:space="preserve">Firma del Representante Legal </t>
  </si>
  <si>
    <t>-</t>
  </si>
  <si>
    <t>A DEMANDA</t>
  </si>
  <si>
    <t xml:space="preserve">VIGENCIA DE LA PROPUESTA: </t>
  </si>
  <si>
    <t>INVITACIÓN A COTIZAR No. 096-2022 S.NTE</t>
  </si>
  <si>
    <t xml:space="preserve">HEMODINAMIA Y CARDIOLOGIA INTERVENCIONISTA </t>
  </si>
  <si>
    <t>CONSULTA E INTERCONSULTA MEDICA ESPECIALIZADA</t>
  </si>
  <si>
    <t>SERVICIOS</t>
  </si>
  <si>
    <t>N/A</t>
  </si>
  <si>
    <t>AORTOGRAMA TORACICO O ABDOMINAL</t>
  </si>
  <si>
    <t>ARTERIOGRAFIA SELECTIVA  NO CORONARIA</t>
  </si>
  <si>
    <t>ARTERIOGRAFIA RENAL</t>
  </si>
  <si>
    <t xml:space="preserve">ARTERIOGRAFIA PERIFERICA </t>
  </si>
  <si>
    <t>CATETERISMO COMBINADO DE LOS LADOS DERECHO E IZQUIERDO DEL CORAZON</t>
  </si>
  <si>
    <t>CATETERISMO CARDIACO DEL LADO IZQUIERDO DEL CORAZON</t>
  </si>
  <si>
    <t xml:space="preserve">ARTERIOGRAFIA CORONARIA CON CATETERISMO IZQUIERDO </t>
  </si>
  <si>
    <t>ARTERIOGRAFIA CORONARIA CON CATETERISMO DERECHO E IZQUIERDO</t>
  </si>
  <si>
    <t>ANGIOPLASTIA CORONARIA TRASLUMINAR PERCUTANEA MAS DE UNO O DOS VASOS</t>
  </si>
  <si>
    <t>ANGIOPLASTIA CORONARIA TRASLUMINAR PERCUTANEA MAS DE DOS VASOS</t>
  </si>
  <si>
    <t xml:space="preserve">  CIRUGIA VASCULAR Y ANGIOLOGIA </t>
  </si>
  <si>
    <t>ANGIOPLASTIA ARTERIA VERTEBRAL, CON PRÓTESIS (STENT) O INJERTO(S) PROTÉSICO (S)</t>
  </si>
  <si>
    <t>ANGIOPLASTIA O ATERECTOMIA CON BALON DE VASOS DE CABEZA Y CUELLO, CON PRÓTESIS (STENT) O INJERTO(S) PROTÉSICO (S)</t>
  </si>
  <si>
    <t xml:space="preserve">ANGIOPLASTIA CON BALON DE VASOS DE MIEMBROS SUPERIORES CON PRÓTESIS (STENT) </t>
  </si>
  <si>
    <t>ANGIOPLASTIA O ATERECTOMIA DE VASOS ABDOMINALES CON BALON CONVENCIONAL</t>
  </si>
  <si>
    <t xml:space="preserve">ANGIOPLASTIA O ATERECTOMIA DE VASOS ABDOMINALES, CON PRÓTESIS (STENT) </t>
  </si>
  <si>
    <t xml:space="preserve">ANGIOPLASTIA O ATERECTOMIA DE ARTERIA MESENTERICA CON BALON  Y PROTESIS STENT </t>
  </si>
  <si>
    <t xml:space="preserve">ANGIOPLASTIA O ATERECTOMIA DE VASOS DE MIEMBROS INFERIORES, CON BALON  O PROTESIS STENT </t>
  </si>
  <si>
    <t>AORTOGRAMA ABDOMINAL MAS ESTUDIO DE MIEMBROS INFERIORES</t>
  </si>
  <si>
    <t>ARTERIOGRAFIA CAROTIDA BILATERAL SELECTIVA EXTRACRANEANA CON AORTOGRAMA (PANANGIO)</t>
  </si>
  <si>
    <t>ANGIOGRAFIA DE VENAS CAVAS O CAVOGRAFIA</t>
  </si>
  <si>
    <t>ARTERIOGRAFIA PERIFERICA DE MIEMBROS SUPERIORES BILATERAL CON AORTOGRAMA TORACICO</t>
  </si>
  <si>
    <t>FLEBOGRAFIA DE MIEMBROS SUPERIORES</t>
  </si>
  <si>
    <t>FLEBOGRAFIA DE MIEMBROS INFERIORES</t>
  </si>
  <si>
    <t>OCLUSION DE VASOS DE MIEMBROS SUPERIORES POR VIA ENDOVASCULAR (SISTEMA DE EMBOLIZACION)</t>
  </si>
  <si>
    <t>OCLUSIÓN DE VASOS TORÁCICOS POR VÍA ENDOVASCULAR</t>
  </si>
  <si>
    <t>OCLUSIÓN DE ARTERIAS ABDOMINALES POR VÍA ENDOVASCULAR</t>
  </si>
  <si>
    <t>OCLUSIÓN DE VENAS ABDOMINALES POR VÍA ENDOVASCULAR</t>
  </si>
  <si>
    <t>OCLUSIÓN DE VENAS INTRAABDOMINALES POR VÍA ENDOVASCULAR</t>
  </si>
  <si>
    <t>OCLUSIÓN DE ARTERIAS DE MIEMBROS INFERIORES POR VÍA ENDOVASCULAR</t>
  </si>
  <si>
    <t>OCLUSIÓN DE VENAS DE MIEMBROS INFERIORES POR VÍA ENDOVASCULAR</t>
  </si>
  <si>
    <t>OCLUSIÓN DE VASOS DE CABEZA Y CUELLO POR VIA ENDOVASCULAR</t>
  </si>
  <si>
    <t>OCLUSION PINZAMIENTO O LIGADURA ARTERIAL EN ZONA I Y III DEL CUELLO</t>
  </si>
  <si>
    <t>OCLUSION PINZAMIENTO O LIGADURA ARTERIAL EN ZONA II DEL CUELLO</t>
  </si>
  <si>
    <t>OCLUSION PINZAMIENTO O LIGADURA VENOSA EN ZONA I Y III DEL CUELLO</t>
  </si>
  <si>
    <t>OCLUSION PINZAMIENTO O LIGADURA VENOSA EN ZONA II DEL CUELLO</t>
  </si>
  <si>
    <t>OCLUSION PINZAMIENTO O LIGADURA DE VASOS DE CABEZA Y CUELLO</t>
  </si>
  <si>
    <t>OCLUSIÓN DE VASOS DE CABEZA Y CUELLO POR VÍA ENDOVASCULAR</t>
  </si>
  <si>
    <t>OCLUSION PINZAMIENTO O LIGADURA DE VASOS AXILARES</t>
  </si>
  <si>
    <t>OCLUSION PINZAMIENTO O LIGADURA EN BRAZO O ANTEBRAZO</t>
  </si>
  <si>
    <t>OCLUSION PINZAMIENTO O LIGADURA DE VASOS EN BRAZO O ANTEBRAZO</t>
  </si>
  <si>
    <t>OCLUSION PINZAMIENTO O LIGADURA DE ARTERIAS ABDOMINALES UNA O MAS (SELECTIVAS)</t>
  </si>
  <si>
    <t>OCLUSION PINZAMIENTO O LIGADURA DE VENAS INTRAABDOMINALES UNA O MAS(SELECTIVAS)</t>
  </si>
  <si>
    <t>OCLUSION O PINZAMIENTO O LIGADURA ARTERIAL SUPRAPATELAR</t>
  </si>
  <si>
    <t>OCLUSION PINZAMIENTO O LIGADURA ARTERIAL INFRAPATELAR</t>
  </si>
  <si>
    <t>OCLUSION, PINZAMIENTO O LIGADURA VENOSA PROFUNDA SUPRAPATELAR</t>
  </si>
  <si>
    <t>OCLUSION PINZAMIENTO O LIGADURA VENOSA PROFUNDA INFRAPATELAR</t>
  </si>
  <si>
    <t>TROMBOEMBOLECTOMIA ARTERIAL DE ZONA I Y III DE CUELLO</t>
  </si>
  <si>
    <t>TROMBOEMBOLECTOMIA ARTERIAL DE ZONA II DE CUELLO</t>
  </si>
  <si>
    <t>TROMBOEMBOLECTOMIA VENOSA DE ZONA I Y III DE CUELLO</t>
  </si>
  <si>
    <t xml:space="preserve">  CIRUGIA VASCULAR PERIFERICA </t>
  </si>
  <si>
    <t>TROMBOEMBOLECTOMIA VENOSA DE ZONA II DE CUELLO</t>
  </si>
  <si>
    <t>TROMBOEMBOLECTOMIA ARTERIA AXILAR</t>
  </si>
  <si>
    <t>TROMBOEMBOLECTOMIA ARTERIAL DE BRAZO O ANTEBRAZO</t>
  </si>
  <si>
    <t>TROMBOEMBOLECTOMIA VENOSA AXILAR</t>
  </si>
  <si>
    <t>TROMBOEMBOLECTOMIA VENOSA DE BRAZO O ANTEBRAZO</t>
  </si>
  <si>
    <t>TROMBOEMBOLECTOMIA DE ARTERIAS ABDOMINALES VIA ABIERTA</t>
  </si>
  <si>
    <t>TROMBOEMBOLECTOMIA DE VENAS ABDOMINALES VIA ABIERTA</t>
  </si>
  <si>
    <t>TROMBOEMBOLECTOMIA SUPRAPATELAR DE ARTERIAS EN MIEMBROS INFERIORES</t>
  </si>
  <si>
    <t>TROMBOEMBOLECTOMIA INFRAPATELAR DE ARTERIAS EN MIEMBROS INFERIORES</t>
  </si>
  <si>
    <t>TROMBOEMBOLECTOMIA SUPRAPATELAR VENOSA PROFUNDA</t>
  </si>
  <si>
    <t>TROMBOEMBOLECTOMIA VENOSA SUPERFICIAL EN MIEMBROS INFERIORES</t>
  </si>
  <si>
    <t>ENDARTERECTOMIA DE VASOS DE BRAZO O ANTEBRAZO</t>
  </si>
  <si>
    <t>ENDARTERECTOMIA DE VASOS DE MIEMBROS SUPERIORES</t>
  </si>
  <si>
    <t>ENDARTERECTOMIA CELIACA O MESENTERICA</t>
  </si>
  <si>
    <t>ENDARTERECTOMIA AORTOILIACA</t>
  </si>
  <si>
    <t>ENDARTERECTOMIA RENAL</t>
  </si>
  <si>
    <t>ENDARTERECTOMIA AXILAR</t>
  </si>
  <si>
    <t>ENDARTERECTOMIA SUPRAPATELAR</t>
  </si>
  <si>
    <t>ENDARTERECTOMIA INFRAPATELAR</t>
  </si>
  <si>
    <t>ENDARTERECTOMIA DE ARTERIAS DE MMII</t>
  </si>
  <si>
    <t>RESECCION CON INJERTO AUTOLOGO O PROTESIS DE VASOS DE LA ZONA I Y III DE CUELLO</t>
  </si>
  <si>
    <t>RESECCION CON INJERTO AUTOLOGO O PROTESIS DE VASOS DE LA ZONA II DE CUELLO</t>
  </si>
  <si>
    <t>RESECCION EN BRAZO O ANTEBRAZO CON INTERPOCISION DE INJERTO O PROTESIS</t>
  </si>
  <si>
    <t>RESECCION CON SUSTITUCION DE AORTA ABDOMINAL</t>
  </si>
  <si>
    <t>RESECCION CON SUSTITUCION DE ARTERIAS ABDOMINALES</t>
  </si>
  <si>
    <t>RESECCION CON SUSTITUCION DE VENAS ABDOMINALES</t>
  </si>
  <si>
    <t>RESECCION ARTERIAL SUPRAPATELAR CON INJERTO ANTOLOGO O PROTESIS</t>
  </si>
  <si>
    <t>RESECCION ARTERIAL INFRAPATELAR CON INJERTO ANTOLOGO O PROTESIS</t>
  </si>
  <si>
    <t>RESECCION CON ANASTOMOSIS TT EN BRAZO O ANTEBRAZO</t>
  </si>
  <si>
    <t>RESECCION CON ANASTOMOSIS TT DE ARTERIAS ABDOMINALES</t>
  </si>
  <si>
    <t>RESECCION CON ANASTOMOSIS TT DE VENAS ABDOMINALES</t>
  </si>
  <si>
    <t>TOMA DE INJERTO VENOSO SOD</t>
  </si>
  <si>
    <t>EXTRACCION DE CUERPO EXTRAÑO INTRAVASCULAR (ARTERIAL)(VENOSO) VIA ABIERTA</t>
  </si>
  <si>
    <t>LIGADURA Y ESCISION DE VENAS VARICOSAS DE MIEMBROS INFERIORES</t>
  </si>
  <si>
    <t>DERIVACION PORTO CAVA</t>
  </si>
  <si>
    <t>DERIVACIÓN PORTO SISTÉMICA TRANSYUGULAR INTRAHEPATICA</t>
  </si>
  <si>
    <t>DERIVACION PUENTE AORTO SUBCLAVIO</t>
  </si>
  <si>
    <t>DERIVACION AORTO RENAL POR INJERTO EN Y O DE AORTA EN LAS DOS ARTERIAS RENALES</t>
  </si>
  <si>
    <t>DERIVACION AORTOFEMORAL</t>
  </si>
  <si>
    <t>DERIVACION AORTO ILIACA</t>
  </si>
  <si>
    <t>DERIVACION O PUENTE ILIOFEMORAL</t>
  </si>
  <si>
    <t>FORMACION DE FISTULA AV (PERIFERICA) PARA DIALISIS RENAL</t>
  </si>
  <si>
    <t>DERIVACION (INJERTO) O PUENTE FEMORO PERONEAL</t>
  </si>
  <si>
    <t>DERIVACION (INJERTO) O PUENTE FEMORO POPLITEO</t>
  </si>
  <si>
    <t>DERIVACION AORTO POPLITEA</t>
  </si>
  <si>
    <t>DERIVACION AORTOCAROTIDEA</t>
  </si>
  <si>
    <t>DERIVACION (INJERTO) O PUENTE FEMORO TIBIAL</t>
  </si>
  <si>
    <t>RECONSTRUCCION DE ARTERIA INTRAABDOMINAL POR MEDIO DE INJERTO INCLUYE DERIVACIONES AORTO FEMORAL Y AORTO ILIACA CON HOMOINJERTO O INJERTO SINTETICO SIMPLE O EN Y</t>
  </si>
  <si>
    <t>CIERRE DE FISTULA ARTERIOVENOSA VIA ABIERTA</t>
  </si>
  <si>
    <t>REPARO ENDOVASCULAR DE ANEURISMA DE AORTA CON SISTEMA ILIAC BRANCH</t>
  </si>
  <si>
    <t>ANEURISMECTOMIA DE AORTA INTRAABDOMINAL INCLUYE RESECCION CON INJERTO EN PARCHE</t>
  </si>
  <si>
    <t>EXPLORACION DE ARTERIA AXILAR</t>
  </si>
  <si>
    <t>EXPLORACION DE ARTERIA DE BRAZO O ANTEBRAZO</t>
  </si>
  <si>
    <t>EXPLORACION DE ARTERIAS DE MIEMBROS SUPERIORES</t>
  </si>
  <si>
    <t>EXPLORACION DE VASOS DE MIEMBROS SUPERIORES</t>
  </si>
  <si>
    <t>EXPLORACION DE VASOS TORACICOS POR ESTERNOTOMIA</t>
  </si>
  <si>
    <t>EXPLORACION ARTERIAL SUPRAPATELAR</t>
  </si>
  <si>
    <t>EXPLORACION ARTERIAL INFRAPATELAR</t>
  </si>
  <si>
    <t>EXPLORACION DE ARTERIAS DE MIEMBROS INFERIORES</t>
  </si>
  <si>
    <t>LIGADURA (OBLITERACION) EN EL AREA ILIACA SOD</t>
  </si>
  <si>
    <t>LIGADURA Y ESCISION INFRAPATELAR DE VENAS VARICOSAS</t>
  </si>
  <si>
    <t>LIGADURA Y ESCISION SUPRAPATELAR DE VENAS VARICOSAS</t>
  </si>
  <si>
    <t>LIGADURA Y ESCISION DE SAFENA INTERNA</t>
  </si>
  <si>
    <t>LIGADURA Y ESCISION DE SAFENA EXTERNA</t>
  </si>
  <si>
    <t>LIMPIEZA Y DESBRIDAMIENTO QUIRURGICO DE MUSCULOS TENDONES Y FACIA EN PIERNA</t>
  </si>
  <si>
    <t>LIMPIEZA Y DESBRIDAMIENTO QX DE MUSCULOS Y TENDONES Y FASCIAS DE PIE Y ANTEPIE</t>
  </si>
  <si>
    <t>AMPUTACION DESARTICULARCION DE ANTEPIE</t>
  </si>
  <si>
    <t>COLGAJO LOCAL SIMPLE DE PIEL DE DOS A CINCO CENTIMETROS CUADRADOS</t>
  </si>
  <si>
    <t>COLGAJO LOCAL SIMPLE DE PIEL DE MAS DE CINCO CENTIMETROS CUADRADOS</t>
  </si>
  <si>
    <t>COLGAJO LOCAL SIMPLE DEL PIE DE MAS DE DIEZ CENTIMETROS CUADRADOS</t>
  </si>
  <si>
    <t>FASCIOTOMIA EN PIERNA POR UNA O MAS INCISIONES</t>
  </si>
  <si>
    <t>DRENAJE DE COLECCIÓN RETROPERITONEAL VIA ABIERTA</t>
  </si>
  <si>
    <t>REPARACION DE FISTULA ARTERIOVENOSA POR LIGADURA, RESECCION O SUTURA</t>
  </si>
  <si>
    <t>ABLACION DE VARICES POR RADIOFRECUENCIA</t>
  </si>
  <si>
    <t>IVA  
(SI APLICA)</t>
  </si>
  <si>
    <t>Servicio asistencial de Cirugía Vascular Periférica, Endovascular, Hemodinamia y Cardiología Intervencionista, que incluya los insumos necesarios  y el recurso humano idóneo que permitan realizar los exámenes y  procedimientos de apoyo Diagnóstico y/o tratamiento de tipo invasivo, para la  atención integral en pacientes hospitalizados, ambulatorios, consulta externa, y urgencias, cuyo servicio deberá ser prestado en las instalaciones  de la Unidad de Servicios de Salud Simón Bolívar de la Subred Integrada de Servicios de Salud Norte E.S.E.</t>
  </si>
  <si>
    <t>INSUMOS DE USO ESPECIAL ( ANEXO 2)</t>
  </si>
  <si>
    <t xml:space="preserve">ITEM </t>
  </si>
  <si>
    <t xml:space="preserve">ARTICULO DESCRIPCIÓN </t>
  </si>
  <si>
    <t xml:space="preserve">CLASIFICACION </t>
  </si>
  <si>
    <t xml:space="preserve">Asa de rescate </t>
  </si>
  <si>
    <t>Angioseal</t>
  </si>
  <si>
    <t>Balón complaciente coronario diferentes medidas</t>
  </si>
  <si>
    <t>Balón convencional periférico de diversas longitudes y diámetros</t>
  </si>
  <si>
    <t>Balón de alta presión de angioplastia coronaria diferentes medidas</t>
  </si>
  <si>
    <t>Balón coronario medicado de diferentes medidas</t>
  </si>
  <si>
    <t>Balón periférico medicado de diferentes medidas</t>
  </si>
  <si>
    <t>Catéter Aspirador de trombos percutánea coronaria</t>
  </si>
  <si>
    <t>Catéter de oclusión total de uso periférico 0.14 o 0.35</t>
  </si>
  <si>
    <t>Catéter radiofrecuencia para varice endovascular y/o perforantes 7fr x 60cm</t>
  </si>
  <si>
    <t>Coils embolización periférica de 3mm a 20mm entre 5 a 40 cm de long</t>
  </si>
  <si>
    <t>Componente de endoprótesis vascular torácica o abdominal en diferentes medidas para corrección de aneurisma vía endovascular</t>
  </si>
  <si>
    <t>Extensiones iliacas</t>
  </si>
  <si>
    <t>Stent Carotideos de diferentes medidas</t>
  </si>
  <si>
    <t>Filtro vena cava</t>
  </si>
  <si>
    <t>Introductor femoral reforzado largo</t>
  </si>
  <si>
    <t>Líquido para embolización</t>
  </si>
  <si>
    <t>Micro catéter para uso periférico y coronario</t>
  </si>
  <si>
    <t>Microesferas para embolización</t>
  </si>
  <si>
    <t>Micropartículas para embolización</t>
  </si>
  <si>
    <t>Catéter Aspirador de trombos percutánea periférica</t>
  </si>
  <si>
    <t>Stent coronario medicado de diferentes medidas</t>
  </si>
  <si>
    <t>Stent periférico auto expandible de diferentes medidas</t>
  </si>
  <si>
    <t>Stent balón montado para uso periférico</t>
  </si>
  <si>
    <t>Stent periférico auto expandible recubierto de diferentes medidas</t>
  </si>
  <si>
    <t>INSUMOS</t>
  </si>
  <si>
    <t>VALOR INSUMOS</t>
  </si>
  <si>
    <t>VALOR SERVICIO</t>
  </si>
  <si>
    <t>VALOR TOTAL SERVICIO + INSUMOS</t>
  </si>
  <si>
    <t xml:space="preserve">            Favor revisar los ANEXOS TÉCNICOS del 1 al 3.</t>
  </si>
  <si>
    <t xml:space="preserve">            Al ser el consumo a demanda, favor cotizar por valor unitario.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</si>
</sst>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 &quot;$ &quot;* #,##0.00_ ;_ &quot;$ &quot;* \-#,##0.00_ ;_ &quot;$ &quot;* \-??_ ;_ @_ "/>
    <numFmt numFmtId="165" formatCode="_([$$-240A]\ * #,##0_);_([$$-240A]\ * \(#,##0\);_([$$-240A]\ * \-??_);_(@_)"/>
    <numFmt numFmtId="166" formatCode="_-* #,##0_-;\-* #,##0_-;_-* \-_-;_-@_-"/>
  </numFmts>
  <fonts count="2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 tint="-0.14999847407452621"/>
        <bgColor indexed="26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164" fontId="3" fillId="0" borderId="0" applyBorder="0" applyProtection="0"/>
    <xf numFmtId="0" fontId="1" fillId="0" borderId="0"/>
    <xf numFmtId="165" fontId="2" fillId="0" borderId="0"/>
    <xf numFmtId="0" fontId="3" fillId="0" borderId="0"/>
    <xf numFmtId="166" fontId="3" fillId="0" borderId="0" applyBorder="0" applyProtection="0"/>
    <xf numFmtId="0" fontId="15" fillId="0" borderId="0"/>
  </cellStyleXfs>
  <cellXfs count="126">
    <xf numFmtId="0" fontId="0" fillId="0" borderId="0" xfId="0"/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8" fillId="0" borderId="0" xfId="0" applyFont="1"/>
    <xf numFmtId="42" fontId="9" fillId="2" borderId="26" xfId="2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0" xfId="0" applyFont="1"/>
    <xf numFmtId="0" fontId="12" fillId="2" borderId="0" xfId="2" applyFont="1" applyFill="1" applyBorder="1" applyAlignment="1" applyProtection="1">
      <alignment horizontal="center" vertical="center" wrapText="1"/>
    </xf>
    <xf numFmtId="0" fontId="12" fillId="2" borderId="4" xfId="2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 applyProtection="1"/>
    <xf numFmtId="0" fontId="6" fillId="2" borderId="0" xfId="2" applyFont="1" applyFill="1" applyBorder="1" applyAlignment="1" applyProtection="1">
      <alignment vertical="center" wrapText="1"/>
    </xf>
    <xf numFmtId="0" fontId="6" fillId="2" borderId="4" xfId="2" applyFont="1" applyFill="1" applyBorder="1" applyAlignment="1" applyProtection="1">
      <alignment vertical="center" wrapText="1"/>
    </xf>
    <xf numFmtId="0" fontId="6" fillId="2" borderId="0" xfId="2" applyFont="1" applyFill="1" applyBorder="1" applyAlignment="1" applyProtection="1">
      <alignment vertical="center"/>
    </xf>
    <xf numFmtId="0" fontId="6" fillId="2" borderId="27" xfId="2" applyFont="1" applyFill="1" applyBorder="1" applyAlignment="1" applyProtection="1">
      <alignment horizontal="left" vertical="center"/>
    </xf>
    <xf numFmtId="0" fontId="6" fillId="2" borderId="0" xfId="2" applyFont="1" applyFill="1" applyBorder="1" applyAlignment="1" applyProtection="1">
      <alignment horizontal="left"/>
    </xf>
    <xf numFmtId="0" fontId="6" fillId="2" borderId="27" xfId="2" applyFont="1" applyFill="1" applyBorder="1" applyAlignment="1" applyProtection="1">
      <alignment vertical="center" wrapText="1"/>
    </xf>
    <xf numFmtId="0" fontId="6" fillId="2" borderId="27" xfId="2" applyFont="1" applyFill="1" applyBorder="1" applyAlignment="1" applyProtection="1"/>
    <xf numFmtId="0" fontId="6" fillId="2" borderId="27" xfId="2" applyFont="1" applyFill="1" applyBorder="1" applyProtection="1"/>
    <xf numFmtId="42" fontId="6" fillId="2" borderId="0" xfId="2" applyNumberFormat="1" applyFont="1" applyFill="1" applyBorder="1" applyProtection="1"/>
    <xf numFmtId="42" fontId="6" fillId="2" borderId="4" xfId="2" applyNumberFormat="1" applyFont="1" applyFill="1" applyBorder="1" applyProtection="1"/>
    <xf numFmtId="0" fontId="9" fillId="2" borderId="27" xfId="2" applyFont="1" applyFill="1" applyBorder="1" applyAlignment="1" applyProtection="1">
      <alignment horizontal="center" vertical="center" wrapText="1"/>
    </xf>
    <xf numFmtId="0" fontId="13" fillId="2" borderId="0" xfId="2" applyFont="1" applyFill="1" applyBorder="1" applyAlignment="1" applyProtection="1">
      <alignment horizontal="center" vertical="center" wrapText="1"/>
    </xf>
    <xf numFmtId="0" fontId="13" fillId="2" borderId="4" xfId="2" applyFont="1" applyFill="1" applyBorder="1" applyAlignment="1" applyProtection="1">
      <alignment horizontal="center" vertical="center" wrapText="1"/>
    </xf>
    <xf numFmtId="0" fontId="9" fillId="2" borderId="27" xfId="2" applyFont="1" applyFill="1" applyBorder="1" applyAlignment="1" applyProtection="1">
      <alignment vertical="center"/>
    </xf>
    <xf numFmtId="0" fontId="6" fillId="2" borderId="34" xfId="2" applyFont="1" applyFill="1" applyBorder="1" applyAlignment="1" applyProtection="1">
      <alignment horizontal="left"/>
    </xf>
    <xf numFmtId="0" fontId="6" fillId="2" borderId="23" xfId="2" applyFont="1" applyFill="1" applyBorder="1" applyAlignment="1" applyProtection="1">
      <alignment horizontal="left"/>
    </xf>
    <xf numFmtId="42" fontId="6" fillId="2" borderId="23" xfId="2" applyNumberFormat="1" applyFont="1" applyFill="1" applyBorder="1" applyProtection="1"/>
    <xf numFmtId="42" fontId="6" fillId="2" borderId="20" xfId="2" applyNumberFormat="1" applyFont="1" applyFill="1" applyBorder="1" applyProtection="1"/>
    <xf numFmtId="0" fontId="6" fillId="2" borderId="0" xfId="2" applyFont="1" applyFill="1" applyProtection="1"/>
    <xf numFmtId="0" fontId="6" fillId="2" borderId="0" xfId="2" applyFont="1" applyFill="1" applyAlignment="1" applyProtection="1">
      <alignment horizontal="left"/>
    </xf>
    <xf numFmtId="42" fontId="6" fillId="2" borderId="0" xfId="2" applyNumberFormat="1" applyFont="1" applyFill="1" applyProtection="1"/>
    <xf numFmtId="0" fontId="9" fillId="2" borderId="29" xfId="2" applyFont="1" applyFill="1" applyBorder="1" applyAlignment="1" applyProtection="1"/>
    <xf numFmtId="0" fontId="9" fillId="2" borderId="3" xfId="2" applyFont="1" applyFill="1" applyBorder="1" applyAlignment="1" applyProtection="1"/>
    <xf numFmtId="0" fontId="9" fillId="2" borderId="30" xfId="2" applyFont="1" applyFill="1" applyBorder="1" applyAlignment="1" applyProtection="1"/>
    <xf numFmtId="0" fontId="9" fillId="2" borderId="32" xfId="2" applyFont="1" applyFill="1" applyBorder="1" applyAlignment="1" applyProtection="1">
      <alignment vertical="center"/>
    </xf>
    <xf numFmtId="0" fontId="9" fillId="2" borderId="9" xfId="2" applyFont="1" applyFill="1" applyBorder="1" applyAlignment="1" applyProtection="1">
      <alignment vertical="center"/>
    </xf>
    <xf numFmtId="0" fontId="9" fillId="2" borderId="25" xfId="2" applyFont="1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42" fontId="8" fillId="0" borderId="2" xfId="0" applyNumberFormat="1" applyFont="1" applyFill="1" applyBorder="1" applyAlignment="1">
      <alignment horizontal="center" vertical="center"/>
    </xf>
    <xf numFmtId="42" fontId="8" fillId="0" borderId="5" xfId="0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9" fillId="2" borderId="27" xfId="2" applyFont="1" applyFill="1" applyBorder="1" applyAlignment="1" applyProtection="1">
      <alignment horizontal="left"/>
    </xf>
    <xf numFmtId="0" fontId="9" fillId="2" borderId="0" xfId="2" applyFont="1" applyFill="1" applyBorder="1" applyAlignment="1" applyProtection="1">
      <alignment horizontal="left"/>
    </xf>
    <xf numFmtId="0" fontId="9" fillId="2" borderId="4" xfId="2" applyFont="1" applyFill="1" applyBorder="1" applyAlignment="1" applyProtection="1">
      <alignment horizontal="left"/>
    </xf>
    <xf numFmtId="0" fontId="6" fillId="2" borderId="4" xfId="2" applyFont="1" applyFill="1" applyBorder="1" applyAlignment="1" applyProtection="1">
      <alignment horizontal="center"/>
    </xf>
    <xf numFmtId="0" fontId="14" fillId="2" borderId="0" xfId="2" applyFont="1" applyFill="1" applyProtection="1"/>
    <xf numFmtId="0" fontId="6" fillId="2" borderId="34" xfId="2" applyFont="1" applyFill="1" applyBorder="1" applyProtection="1"/>
    <xf numFmtId="0" fontId="4" fillId="5" borderId="5" xfId="0" applyFont="1" applyFill="1" applyBorder="1" applyAlignment="1">
      <alignment horizontal="center" vertical="center" wrapText="1"/>
    </xf>
    <xf numFmtId="0" fontId="9" fillId="2" borderId="0" xfId="2" applyFont="1" applyFill="1" applyBorder="1" applyAlignment="1" applyProtection="1"/>
    <xf numFmtId="0" fontId="14" fillId="0" borderId="15" xfId="0" applyFont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2" fontId="8" fillId="0" borderId="1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2" fontId="8" fillId="0" borderId="33" xfId="0" applyNumberFormat="1" applyFont="1" applyFill="1" applyBorder="1" applyAlignment="1">
      <alignment vertical="center"/>
    </xf>
    <xf numFmtId="42" fontId="8" fillId="0" borderId="13" xfId="0" applyNumberFormat="1" applyFont="1" applyFill="1" applyBorder="1" applyAlignment="1">
      <alignment vertical="center"/>
    </xf>
    <xf numFmtId="42" fontId="8" fillId="0" borderId="26" xfId="0" applyNumberFormat="1" applyFont="1" applyFill="1" applyBorder="1" applyAlignment="1">
      <alignment vertical="center"/>
    </xf>
    <xf numFmtId="0" fontId="4" fillId="5" borderId="33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8" borderId="27" xfId="0" applyFont="1" applyFill="1" applyBorder="1" applyAlignment="1" applyProtection="1">
      <alignment vertical="center" wrapText="1"/>
      <protection locked="0"/>
    </xf>
    <xf numFmtId="0" fontId="4" fillId="8" borderId="0" xfId="0" applyFont="1" applyFill="1" applyBorder="1" applyAlignment="1" applyProtection="1">
      <alignment vertical="center" wrapText="1"/>
      <protection locked="0"/>
    </xf>
    <xf numFmtId="0" fontId="4" fillId="8" borderId="4" xfId="0" applyFont="1" applyFill="1" applyBorder="1" applyAlignment="1" applyProtection="1">
      <alignment vertical="center" wrapText="1"/>
      <protection locked="0"/>
    </xf>
    <xf numFmtId="0" fontId="4" fillId="8" borderId="0" xfId="0" applyFont="1" applyFill="1" applyBorder="1" applyAlignment="1" applyProtection="1">
      <alignment vertical="center"/>
      <protection locked="0"/>
    </xf>
    <xf numFmtId="0" fontId="17" fillId="5" borderId="27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8" fillId="5" borderId="33" xfId="0" applyFont="1" applyFill="1" applyBorder="1" applyAlignment="1">
      <alignment vertical="center" wrapText="1"/>
    </xf>
    <xf numFmtId="0" fontId="18" fillId="5" borderId="13" xfId="0" applyFont="1" applyFill="1" applyBorder="1" applyAlignment="1">
      <alignment vertical="center" wrapText="1"/>
    </xf>
    <xf numFmtId="0" fontId="18" fillId="5" borderId="26" xfId="0" applyFont="1" applyFill="1" applyBorder="1" applyAlignment="1">
      <alignment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 applyProtection="1">
      <alignment horizontal="center" vertical="center" wrapText="1"/>
      <protection locked="0"/>
    </xf>
    <xf numFmtId="0" fontId="19" fillId="5" borderId="13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4" borderId="33" xfId="2" applyFont="1" applyFill="1" applyBorder="1" applyAlignment="1" applyProtection="1">
      <alignment horizontal="center" vertical="center"/>
    </xf>
    <xf numFmtId="0" fontId="9" fillId="4" borderId="13" xfId="2" applyFont="1" applyFill="1" applyBorder="1" applyAlignment="1" applyProtection="1">
      <alignment horizontal="center" vertical="center"/>
    </xf>
    <xf numFmtId="0" fontId="9" fillId="4" borderId="12" xfId="2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vertical="center" wrapText="1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0" fontId="6" fillId="2" borderId="27" xfId="2" applyFont="1" applyFill="1" applyBorder="1" applyAlignment="1" applyProtection="1">
      <alignment horizontal="left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6" fillId="2" borderId="4" xfId="2" applyFont="1" applyFill="1" applyBorder="1" applyAlignment="1" applyProtection="1">
      <alignment horizontal="left" vertical="center" wrapText="1"/>
    </xf>
    <xf numFmtId="0" fontId="5" fillId="0" borderId="18" xfId="2" applyFont="1" applyBorder="1" applyAlignment="1" applyProtection="1">
      <alignment horizontal="center" vertical="center"/>
    </xf>
    <xf numFmtId="0" fontId="5" fillId="0" borderId="21" xfId="2" applyFont="1" applyBorder="1" applyAlignment="1" applyProtection="1">
      <alignment horizontal="center" vertical="center"/>
    </xf>
    <xf numFmtId="0" fontId="5" fillId="0" borderId="22" xfId="2" applyFont="1" applyBorder="1" applyAlignment="1" applyProtection="1">
      <alignment horizontal="center" vertical="center"/>
    </xf>
    <xf numFmtId="0" fontId="5" fillId="0" borderId="6" xfId="2" applyFont="1" applyBorder="1" applyAlignment="1" applyProtection="1">
      <alignment horizontal="center" vertical="center"/>
    </xf>
    <xf numFmtId="0" fontId="5" fillId="0" borderId="3" xfId="2" applyFont="1" applyBorder="1" applyAlignment="1" applyProtection="1">
      <alignment horizontal="center" vertical="center"/>
    </xf>
    <xf numFmtId="0" fontId="5" fillId="0" borderId="7" xfId="2" applyFont="1" applyBorder="1" applyAlignment="1" applyProtection="1">
      <alignment horizontal="center" vertical="center"/>
    </xf>
    <xf numFmtId="0" fontId="9" fillId="0" borderId="10" xfId="2" applyFont="1" applyBorder="1" applyAlignment="1" applyProtection="1">
      <alignment horizontal="center" vertical="center" wrapText="1"/>
    </xf>
    <xf numFmtId="0" fontId="9" fillId="0" borderId="9" xfId="2" applyFont="1" applyBorder="1" applyAlignment="1" applyProtection="1">
      <alignment horizontal="center" vertical="center" wrapText="1"/>
    </xf>
    <xf numFmtId="0" fontId="9" fillId="0" borderId="11" xfId="2" applyFont="1" applyBorder="1" applyAlignment="1" applyProtection="1">
      <alignment horizontal="center" vertical="center" wrapText="1"/>
    </xf>
    <xf numFmtId="0" fontId="9" fillId="0" borderId="19" xfId="2" applyFont="1" applyBorder="1" applyAlignment="1" applyProtection="1">
      <alignment horizontal="center" vertical="center" wrapText="1"/>
    </xf>
    <xf numFmtId="0" fontId="9" fillId="0" borderId="23" xfId="2" applyFont="1" applyBorder="1" applyAlignment="1" applyProtection="1">
      <alignment horizontal="center" vertical="center" wrapText="1"/>
    </xf>
    <xf numFmtId="0" fontId="9" fillId="0" borderId="24" xfId="2" applyFont="1" applyBorder="1" applyAlignment="1" applyProtection="1">
      <alignment horizontal="center" vertical="center" wrapText="1"/>
    </xf>
    <xf numFmtId="0" fontId="9" fillId="0" borderId="18" xfId="2" applyFont="1" applyBorder="1" applyAlignment="1" applyProtection="1">
      <alignment horizontal="center" vertical="center"/>
    </xf>
    <xf numFmtId="0" fontId="9" fillId="0" borderId="35" xfId="2" applyFont="1" applyBorder="1" applyAlignment="1" applyProtection="1">
      <alignment horizontal="center" vertical="center"/>
    </xf>
    <xf numFmtId="0" fontId="9" fillId="0" borderId="36" xfId="2" applyFont="1" applyBorder="1" applyAlignment="1" applyProtection="1">
      <alignment horizontal="center" vertical="center"/>
    </xf>
    <xf numFmtId="0" fontId="9" fillId="0" borderId="4" xfId="2" applyFont="1" applyBorder="1" applyAlignment="1" applyProtection="1">
      <alignment horizontal="center" vertical="center"/>
    </xf>
    <xf numFmtId="0" fontId="9" fillId="0" borderId="19" xfId="2" applyFont="1" applyBorder="1" applyAlignment="1" applyProtection="1">
      <alignment horizontal="center" vertical="center"/>
    </xf>
    <xf numFmtId="0" fontId="9" fillId="0" borderId="20" xfId="2" applyFont="1" applyBorder="1" applyAlignment="1" applyProtection="1">
      <alignment horizontal="center" vertical="center"/>
    </xf>
    <xf numFmtId="0" fontId="9" fillId="2" borderId="27" xfId="2" applyFont="1" applyFill="1" applyBorder="1" applyAlignment="1" applyProtection="1">
      <alignment horizontal="left"/>
    </xf>
    <xf numFmtId="0" fontId="9" fillId="2" borderId="0" xfId="2" applyFont="1" applyFill="1" applyBorder="1" applyAlignment="1" applyProtection="1">
      <alignment horizontal="left"/>
    </xf>
    <xf numFmtId="0" fontId="9" fillId="2" borderId="4" xfId="2" applyFont="1" applyFill="1" applyBorder="1" applyAlignment="1" applyProtection="1">
      <alignment horizontal="left"/>
    </xf>
    <xf numFmtId="0" fontId="5" fillId="2" borderId="28" xfId="2" applyFont="1" applyFill="1" applyBorder="1" applyAlignment="1" applyProtection="1">
      <alignment horizontal="center" vertical="center" wrapText="1"/>
    </xf>
    <xf numFmtId="0" fontId="7" fillId="2" borderId="4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6" fillId="2" borderId="14" xfId="2" applyFont="1" applyFill="1" applyBorder="1" applyAlignment="1" applyProtection="1">
      <alignment horizontal="center"/>
    </xf>
    <xf numFmtId="0" fontId="6" fillId="2" borderId="1" xfId="2" applyFont="1" applyFill="1" applyBorder="1" applyAlignment="1" applyProtection="1">
      <alignment horizontal="center"/>
    </xf>
    <xf numFmtId="0" fontId="6" fillId="2" borderId="15" xfId="2" applyFont="1" applyFill="1" applyBorder="1" applyAlignment="1" applyProtection="1">
      <alignment horizontal="center"/>
    </xf>
    <xf numFmtId="0" fontId="6" fillId="2" borderId="2" xfId="2" applyFont="1" applyFill="1" applyBorder="1" applyAlignment="1" applyProtection="1">
      <alignment horizontal="center"/>
    </xf>
    <xf numFmtId="0" fontId="6" fillId="2" borderId="16" xfId="2" applyFont="1" applyFill="1" applyBorder="1" applyAlignment="1" applyProtection="1">
      <alignment horizontal="center"/>
    </xf>
    <xf numFmtId="0" fontId="6" fillId="2" borderId="17" xfId="2" applyFont="1" applyFill="1" applyBorder="1" applyAlignment="1" applyProtection="1">
      <alignment horizontal="center"/>
    </xf>
    <xf numFmtId="0" fontId="9" fillId="3" borderId="15" xfId="2" applyFont="1" applyFill="1" applyBorder="1" applyAlignment="1" applyProtection="1">
      <alignment horizontal="center" vertical="center" wrapText="1"/>
    </xf>
    <xf numFmtId="0" fontId="9" fillId="3" borderId="2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9" fillId="3" borderId="31" xfId="2" applyFont="1" applyFill="1" applyBorder="1" applyAlignment="1" applyProtection="1">
      <alignment horizontal="center" vertical="center"/>
    </xf>
    <xf numFmtId="0" fontId="9" fillId="3" borderId="5" xfId="2" applyFont="1" applyFill="1" applyBorder="1" applyAlignment="1" applyProtection="1">
      <alignment horizontal="center" vertical="center"/>
    </xf>
    <xf numFmtId="0" fontId="9" fillId="3" borderId="8" xfId="2" applyFont="1" applyFill="1" applyBorder="1" applyAlignment="1" applyProtection="1">
      <alignment horizontal="center" vertical="center"/>
    </xf>
  </cellXfs>
  <cellStyles count="7">
    <cellStyle name="Excel Built-in Comma [0]" xfId="5" xr:uid="{00000000-0005-0000-0000-000000000000}"/>
    <cellStyle name="Moneda 2" xfId="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 4" xfId="4" xr:uid="{00000000-0005-0000-0000-000007000000}"/>
    <cellStyle name="Normal 4 2" xfId="6" xr:uid="{F4B6A184-4507-4326-85CD-5BA7791928D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478415</xdr:colOff>
      <xdr:row>0</xdr:row>
      <xdr:rowOff>47625</xdr:rowOff>
    </xdr:from>
    <xdr:to>
      <xdr:col>2</xdr:col>
      <xdr:colOff>1352550</xdr:colOff>
      <xdr:row>3</xdr:row>
      <xdr:rowOff>114300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8415" y="47625"/>
          <a:ext cx="2055235" cy="6381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523874</xdr:colOff>
      <xdr:row>0</xdr:row>
      <xdr:rowOff>19051</xdr:rowOff>
    </xdr:from>
    <xdr:to>
      <xdr:col>10</xdr:col>
      <xdr:colOff>533399</xdr:colOff>
      <xdr:row>3</xdr:row>
      <xdr:rowOff>152401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0AD121-6FAF-47E4-9F22-F8C9C93EC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4" y="19051"/>
          <a:ext cx="10572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8"/>
  <sheetViews>
    <sheetView showGridLines="0" tabSelected="1" view="pageBreakPreview" zoomScale="90" zoomScaleNormal="100" zoomScaleSheetLayoutView="90" workbookViewId="0">
      <selection sqref="A1:C4"/>
    </sheetView>
  </sheetViews>
  <sheetFormatPr baseColWidth="10" defaultColWidth="10.7109375" defaultRowHeight="15.75" x14ac:dyDescent="0.25"/>
  <cols>
    <col min="1" max="1" width="7.85546875" style="29" customWidth="1"/>
    <col min="2" max="2" width="9.85546875" style="30" customWidth="1"/>
    <col min="3" max="3" width="35.7109375" style="30" customWidth="1"/>
    <col min="4" max="4" width="12" style="30" bestFit="1" customWidth="1"/>
    <col min="5" max="5" width="11" style="30" bestFit="1" customWidth="1"/>
    <col min="6" max="6" width="12" style="30" bestFit="1" customWidth="1"/>
    <col min="7" max="7" width="15.42578125" style="30" bestFit="1" customWidth="1"/>
    <col min="8" max="8" width="16.42578125" style="30" bestFit="1" customWidth="1"/>
    <col min="9" max="11" width="15.7109375" style="31" customWidth="1"/>
    <col min="12" max="16384" width="10.7109375" style="6"/>
  </cols>
  <sheetData>
    <row r="1" spans="1:11" ht="15" customHeight="1" x14ac:dyDescent="0.25">
      <c r="A1" s="114"/>
      <c r="B1" s="115"/>
      <c r="C1" s="115"/>
      <c r="D1" s="90" t="s">
        <v>18</v>
      </c>
      <c r="E1" s="91"/>
      <c r="F1" s="91"/>
      <c r="G1" s="91"/>
      <c r="H1" s="91"/>
      <c r="I1" s="92"/>
      <c r="J1" s="102"/>
      <c r="K1" s="103"/>
    </row>
    <row r="2" spans="1:11" ht="15" customHeight="1" x14ac:dyDescent="0.25">
      <c r="A2" s="116"/>
      <c r="B2" s="117"/>
      <c r="C2" s="117"/>
      <c r="D2" s="93"/>
      <c r="E2" s="94"/>
      <c r="F2" s="94"/>
      <c r="G2" s="94"/>
      <c r="H2" s="94"/>
      <c r="I2" s="95"/>
      <c r="J2" s="104"/>
      <c r="K2" s="105"/>
    </row>
    <row r="3" spans="1:11" ht="15" customHeight="1" x14ac:dyDescent="0.25">
      <c r="A3" s="116"/>
      <c r="B3" s="117"/>
      <c r="C3" s="117"/>
      <c r="D3" s="96" t="s">
        <v>14</v>
      </c>
      <c r="E3" s="97"/>
      <c r="F3" s="97"/>
      <c r="G3" s="97"/>
      <c r="H3" s="97"/>
      <c r="I3" s="98"/>
      <c r="J3" s="104"/>
      <c r="K3" s="105"/>
    </row>
    <row r="4" spans="1:11" ht="15" customHeight="1" thickBot="1" x14ac:dyDescent="0.3">
      <c r="A4" s="118"/>
      <c r="B4" s="119"/>
      <c r="C4" s="119"/>
      <c r="D4" s="99"/>
      <c r="E4" s="100"/>
      <c r="F4" s="100"/>
      <c r="G4" s="100"/>
      <c r="H4" s="100"/>
      <c r="I4" s="101"/>
      <c r="J4" s="106"/>
      <c r="K4" s="107"/>
    </row>
    <row r="5" spans="1:11" ht="15" customHeight="1" x14ac:dyDescent="0.25">
      <c r="A5" s="18"/>
      <c r="B5" s="15"/>
      <c r="C5" s="15"/>
      <c r="D5" s="15"/>
      <c r="E5" s="15"/>
      <c r="F5" s="15"/>
      <c r="G5" s="15"/>
      <c r="H5" s="15"/>
      <c r="I5" s="19"/>
      <c r="J5" s="19"/>
      <c r="K5" s="20"/>
    </row>
    <row r="6" spans="1:11" ht="15" customHeight="1" x14ac:dyDescent="0.25">
      <c r="A6" s="111" t="s">
        <v>26</v>
      </c>
      <c r="B6" s="112"/>
      <c r="C6" s="112"/>
      <c r="D6" s="112"/>
      <c r="E6" s="112"/>
      <c r="F6" s="112"/>
      <c r="G6" s="112"/>
      <c r="H6" s="112"/>
      <c r="I6" s="112"/>
      <c r="J6" s="113"/>
      <c r="K6" s="112"/>
    </row>
    <row r="7" spans="1:11" ht="15" customHeigh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3"/>
    </row>
    <row r="8" spans="1:11" s="7" customFormat="1" ht="15" customHeight="1" x14ac:dyDescent="0.25">
      <c r="A8" s="16" t="s">
        <v>8</v>
      </c>
      <c r="B8" s="11"/>
      <c r="C8" s="11"/>
      <c r="D8" s="8"/>
      <c r="E8" s="8"/>
      <c r="F8" s="8"/>
      <c r="G8" s="8"/>
      <c r="H8" s="11" t="s">
        <v>11</v>
      </c>
      <c r="I8" s="8"/>
      <c r="J8" s="8"/>
      <c r="K8" s="9"/>
    </row>
    <row r="9" spans="1:11" s="7" customFormat="1" ht="15" customHeight="1" x14ac:dyDescent="0.25">
      <c r="A9" s="14" t="s">
        <v>9</v>
      </c>
      <c r="B9" s="13"/>
      <c r="C9" s="11"/>
      <c r="D9" s="11"/>
      <c r="E9" s="11"/>
      <c r="F9" s="11"/>
      <c r="G9" s="11"/>
      <c r="H9" s="10" t="s">
        <v>15</v>
      </c>
      <c r="J9" s="11"/>
      <c r="K9" s="12"/>
    </row>
    <row r="10" spans="1:11" s="7" customFormat="1" ht="15" customHeight="1" x14ac:dyDescent="0.25">
      <c r="A10" s="17" t="s">
        <v>10</v>
      </c>
      <c r="B10" s="10"/>
      <c r="C10" s="10"/>
      <c r="D10" s="10"/>
      <c r="E10" s="10"/>
      <c r="F10" s="10"/>
      <c r="G10" s="10"/>
      <c r="H10" s="49" t="s">
        <v>25</v>
      </c>
      <c r="J10" s="10"/>
      <c r="K10" s="45"/>
    </row>
    <row r="11" spans="1:11" ht="15" customHeigh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4"/>
    </row>
    <row r="12" spans="1:11" ht="75" customHeight="1" x14ac:dyDescent="0.25">
      <c r="A12" s="120" t="s">
        <v>0</v>
      </c>
      <c r="B12" s="121"/>
      <c r="C12" s="122" t="s">
        <v>157</v>
      </c>
      <c r="D12" s="122"/>
      <c r="E12" s="122"/>
      <c r="F12" s="122"/>
      <c r="G12" s="122"/>
      <c r="H12" s="122"/>
      <c r="I12" s="122"/>
      <c r="J12" s="122"/>
      <c r="K12" s="122"/>
    </row>
    <row r="13" spans="1:11" ht="9.9499999999999993" customHeight="1" x14ac:dyDescent="0.25">
      <c r="A13" s="18"/>
      <c r="B13" s="15"/>
      <c r="C13" s="15"/>
      <c r="D13" s="15"/>
      <c r="E13" s="15"/>
      <c r="F13" s="15"/>
      <c r="G13" s="15"/>
      <c r="H13" s="15"/>
      <c r="I13" s="19"/>
      <c r="J13" s="19"/>
      <c r="K13" s="20"/>
    </row>
    <row r="14" spans="1:11" ht="30" customHeight="1" x14ac:dyDescent="0.25">
      <c r="A14" s="123" t="s">
        <v>1</v>
      </c>
      <c r="B14" s="124"/>
      <c r="C14" s="124"/>
      <c r="D14" s="124"/>
      <c r="E14" s="124"/>
      <c r="F14" s="124"/>
      <c r="G14" s="124"/>
      <c r="H14" s="124"/>
      <c r="I14" s="124"/>
      <c r="J14" s="125"/>
      <c r="K14" s="124"/>
    </row>
    <row r="15" spans="1:11" ht="9.9499999999999993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s="4" customFormat="1" ht="45" x14ac:dyDescent="0.25">
      <c r="A16" s="3" t="s">
        <v>16</v>
      </c>
      <c r="B16" s="2" t="s">
        <v>12</v>
      </c>
      <c r="C16" s="1" t="s">
        <v>17</v>
      </c>
      <c r="D16" s="1" t="s">
        <v>2</v>
      </c>
      <c r="E16" s="2" t="s">
        <v>6</v>
      </c>
      <c r="F16" s="2" t="s">
        <v>13</v>
      </c>
      <c r="G16" s="2" t="s">
        <v>7</v>
      </c>
      <c r="H16" s="1" t="s">
        <v>5</v>
      </c>
      <c r="I16" s="58" t="s">
        <v>3</v>
      </c>
      <c r="J16" s="2" t="s">
        <v>156</v>
      </c>
      <c r="K16" s="48" t="s">
        <v>4</v>
      </c>
    </row>
    <row r="17" spans="1:11" s="38" customFormat="1" ht="30" customHeight="1" x14ac:dyDescent="0.25">
      <c r="A17" s="64"/>
      <c r="B17" s="65"/>
      <c r="C17" s="65"/>
      <c r="D17" s="65" t="s">
        <v>27</v>
      </c>
      <c r="E17" s="65"/>
      <c r="F17" s="65"/>
      <c r="G17" s="65"/>
      <c r="H17" s="65"/>
      <c r="I17" s="65"/>
      <c r="J17" s="65"/>
      <c r="K17" s="66"/>
    </row>
    <row r="18" spans="1:11" s="38" customFormat="1" ht="30" x14ac:dyDescent="0.25">
      <c r="A18" s="50">
        <v>1</v>
      </c>
      <c r="B18" s="51" t="s">
        <v>23</v>
      </c>
      <c r="C18" s="52" t="s">
        <v>28</v>
      </c>
      <c r="D18" s="53" t="s">
        <v>24</v>
      </c>
      <c r="E18" s="54" t="s">
        <v>29</v>
      </c>
      <c r="F18" s="53" t="s">
        <v>24</v>
      </c>
      <c r="G18" s="55" t="s">
        <v>30</v>
      </c>
      <c r="H18" s="60" t="s">
        <v>30</v>
      </c>
      <c r="I18" s="59"/>
      <c r="J18" s="39"/>
      <c r="K18" s="40">
        <f t="shared" ref="K18:K79" si="0">I18+J18</f>
        <v>0</v>
      </c>
    </row>
    <row r="19" spans="1:11" s="38" customFormat="1" ht="30" x14ac:dyDescent="0.25">
      <c r="A19" s="56">
        <v>2</v>
      </c>
      <c r="B19" s="51" t="s">
        <v>23</v>
      </c>
      <c r="C19" s="52" t="s">
        <v>31</v>
      </c>
      <c r="D19" s="57" t="s">
        <v>24</v>
      </c>
      <c r="E19" s="54" t="s">
        <v>29</v>
      </c>
      <c r="F19" s="57" t="s">
        <v>24</v>
      </c>
      <c r="G19" s="55" t="s">
        <v>30</v>
      </c>
      <c r="H19" s="60" t="s">
        <v>30</v>
      </c>
      <c r="I19" s="59"/>
      <c r="J19" s="39"/>
      <c r="K19" s="40">
        <f t="shared" si="0"/>
        <v>0</v>
      </c>
    </row>
    <row r="20" spans="1:11" s="38" customFormat="1" ht="30" x14ac:dyDescent="0.25">
      <c r="A20" s="56">
        <v>3</v>
      </c>
      <c r="B20" s="51" t="s">
        <v>23</v>
      </c>
      <c r="C20" s="52" t="s">
        <v>32</v>
      </c>
      <c r="D20" s="53" t="s">
        <v>24</v>
      </c>
      <c r="E20" s="54" t="s">
        <v>29</v>
      </c>
      <c r="F20" s="53" t="s">
        <v>24</v>
      </c>
      <c r="G20" s="55" t="s">
        <v>30</v>
      </c>
      <c r="H20" s="60" t="s">
        <v>30</v>
      </c>
      <c r="I20" s="59"/>
      <c r="J20" s="39"/>
      <c r="K20" s="40">
        <f t="shared" si="0"/>
        <v>0</v>
      </c>
    </row>
    <row r="21" spans="1:11" s="38" customFormat="1" ht="30" customHeight="1" x14ac:dyDescent="0.25">
      <c r="A21" s="50">
        <v>4</v>
      </c>
      <c r="B21" s="51" t="s">
        <v>23</v>
      </c>
      <c r="C21" s="52" t="s">
        <v>33</v>
      </c>
      <c r="D21" s="57" t="s">
        <v>24</v>
      </c>
      <c r="E21" s="54" t="s">
        <v>29</v>
      </c>
      <c r="F21" s="57" t="s">
        <v>24</v>
      </c>
      <c r="G21" s="55" t="s">
        <v>30</v>
      </c>
      <c r="H21" s="60" t="s">
        <v>30</v>
      </c>
      <c r="I21" s="59"/>
      <c r="J21" s="39"/>
      <c r="K21" s="40">
        <f t="shared" si="0"/>
        <v>0</v>
      </c>
    </row>
    <row r="22" spans="1:11" s="38" customFormat="1" ht="30" customHeight="1" x14ac:dyDescent="0.25">
      <c r="A22" s="56">
        <v>5</v>
      </c>
      <c r="B22" s="51" t="s">
        <v>23</v>
      </c>
      <c r="C22" s="52" t="s">
        <v>34</v>
      </c>
      <c r="D22" s="53" t="s">
        <v>24</v>
      </c>
      <c r="E22" s="54" t="s">
        <v>29</v>
      </c>
      <c r="F22" s="53" t="s">
        <v>24</v>
      </c>
      <c r="G22" s="55" t="s">
        <v>30</v>
      </c>
      <c r="H22" s="60" t="s">
        <v>30</v>
      </c>
      <c r="I22" s="59"/>
      <c r="J22" s="39"/>
      <c r="K22" s="40">
        <f t="shared" si="0"/>
        <v>0</v>
      </c>
    </row>
    <row r="23" spans="1:11" s="38" customFormat="1" ht="45" x14ac:dyDescent="0.25">
      <c r="A23" s="56">
        <v>6</v>
      </c>
      <c r="B23" s="51" t="s">
        <v>23</v>
      </c>
      <c r="C23" s="52" t="s">
        <v>35</v>
      </c>
      <c r="D23" s="57" t="s">
        <v>24</v>
      </c>
      <c r="E23" s="54" t="s">
        <v>29</v>
      </c>
      <c r="F23" s="57" t="s">
        <v>24</v>
      </c>
      <c r="G23" s="55" t="s">
        <v>30</v>
      </c>
      <c r="H23" s="60" t="s">
        <v>30</v>
      </c>
      <c r="I23" s="59"/>
      <c r="J23" s="39"/>
      <c r="K23" s="40">
        <f t="shared" si="0"/>
        <v>0</v>
      </c>
    </row>
    <row r="24" spans="1:11" s="38" customFormat="1" ht="30" x14ac:dyDescent="0.25">
      <c r="A24" s="50">
        <v>7</v>
      </c>
      <c r="B24" s="51" t="s">
        <v>23</v>
      </c>
      <c r="C24" s="52" t="s">
        <v>36</v>
      </c>
      <c r="D24" s="53" t="s">
        <v>24</v>
      </c>
      <c r="E24" s="54" t="s">
        <v>29</v>
      </c>
      <c r="F24" s="53" t="s">
        <v>24</v>
      </c>
      <c r="G24" s="55" t="s">
        <v>30</v>
      </c>
      <c r="H24" s="60" t="s">
        <v>30</v>
      </c>
      <c r="I24" s="59"/>
      <c r="J24" s="39"/>
      <c r="K24" s="40">
        <f t="shared" si="0"/>
        <v>0</v>
      </c>
    </row>
    <row r="25" spans="1:11" s="38" customFormat="1" ht="30" x14ac:dyDescent="0.25">
      <c r="A25" s="56">
        <v>8</v>
      </c>
      <c r="B25" s="51" t="s">
        <v>23</v>
      </c>
      <c r="C25" s="52" t="s">
        <v>37</v>
      </c>
      <c r="D25" s="57" t="s">
        <v>24</v>
      </c>
      <c r="E25" s="54" t="s">
        <v>29</v>
      </c>
      <c r="F25" s="57" t="s">
        <v>24</v>
      </c>
      <c r="G25" s="55" t="s">
        <v>30</v>
      </c>
      <c r="H25" s="60" t="s">
        <v>30</v>
      </c>
      <c r="I25" s="59"/>
      <c r="J25" s="39"/>
      <c r="K25" s="40">
        <f t="shared" si="0"/>
        <v>0</v>
      </c>
    </row>
    <row r="26" spans="1:11" s="38" customFormat="1" ht="45" x14ac:dyDescent="0.25">
      <c r="A26" s="56">
        <v>9</v>
      </c>
      <c r="B26" s="51" t="s">
        <v>23</v>
      </c>
      <c r="C26" s="52" t="s">
        <v>38</v>
      </c>
      <c r="D26" s="57" t="s">
        <v>24</v>
      </c>
      <c r="E26" s="54" t="s">
        <v>29</v>
      </c>
      <c r="F26" s="57" t="s">
        <v>24</v>
      </c>
      <c r="G26" s="55" t="s">
        <v>30</v>
      </c>
      <c r="H26" s="60" t="s">
        <v>30</v>
      </c>
      <c r="I26" s="59"/>
      <c r="J26" s="39"/>
      <c r="K26" s="40">
        <f t="shared" si="0"/>
        <v>0</v>
      </c>
    </row>
    <row r="27" spans="1:11" s="38" customFormat="1" ht="45" x14ac:dyDescent="0.25">
      <c r="A27" s="50">
        <v>10</v>
      </c>
      <c r="B27" s="51" t="s">
        <v>23</v>
      </c>
      <c r="C27" s="52" t="s">
        <v>39</v>
      </c>
      <c r="D27" s="53" t="s">
        <v>24</v>
      </c>
      <c r="E27" s="54" t="s">
        <v>29</v>
      </c>
      <c r="F27" s="53" t="s">
        <v>24</v>
      </c>
      <c r="G27" s="55" t="s">
        <v>30</v>
      </c>
      <c r="H27" s="60" t="s">
        <v>30</v>
      </c>
      <c r="I27" s="59"/>
      <c r="J27" s="39"/>
      <c r="K27" s="40">
        <f t="shared" si="0"/>
        <v>0</v>
      </c>
    </row>
    <row r="28" spans="1:11" s="38" customFormat="1" ht="45" x14ac:dyDescent="0.25">
      <c r="A28" s="56">
        <v>11</v>
      </c>
      <c r="B28" s="51" t="s">
        <v>23</v>
      </c>
      <c r="C28" s="52" t="s">
        <v>40</v>
      </c>
      <c r="D28" s="57" t="s">
        <v>24</v>
      </c>
      <c r="E28" s="54" t="s">
        <v>29</v>
      </c>
      <c r="F28" s="57" t="s">
        <v>24</v>
      </c>
      <c r="G28" s="55" t="s">
        <v>30</v>
      </c>
      <c r="H28" s="60" t="s">
        <v>30</v>
      </c>
      <c r="I28" s="59"/>
      <c r="J28" s="39"/>
      <c r="K28" s="40">
        <f t="shared" si="0"/>
        <v>0</v>
      </c>
    </row>
    <row r="29" spans="1:11" s="38" customFormat="1" ht="30" customHeight="1" x14ac:dyDescent="0.25">
      <c r="A29" s="67"/>
      <c r="B29" s="68"/>
      <c r="C29" s="68"/>
      <c r="D29" s="68"/>
      <c r="E29" s="70" t="s">
        <v>41</v>
      </c>
      <c r="F29" s="68"/>
      <c r="G29" s="68"/>
      <c r="H29" s="68"/>
      <c r="I29" s="68"/>
      <c r="J29" s="68"/>
      <c r="K29" s="69"/>
    </row>
    <row r="30" spans="1:11" s="38" customFormat="1" ht="60" x14ac:dyDescent="0.25">
      <c r="A30" s="50">
        <v>12</v>
      </c>
      <c r="B30" s="51" t="s">
        <v>23</v>
      </c>
      <c r="C30" s="52" t="s">
        <v>42</v>
      </c>
      <c r="D30" s="57" t="s">
        <v>24</v>
      </c>
      <c r="E30" s="54" t="s">
        <v>29</v>
      </c>
      <c r="F30" s="57" t="s">
        <v>24</v>
      </c>
      <c r="G30" s="55" t="s">
        <v>30</v>
      </c>
      <c r="H30" s="60" t="s">
        <v>30</v>
      </c>
      <c r="I30" s="59"/>
      <c r="J30" s="39"/>
      <c r="K30" s="40">
        <f t="shared" si="0"/>
        <v>0</v>
      </c>
    </row>
    <row r="31" spans="1:11" s="38" customFormat="1" ht="75" x14ac:dyDescent="0.25">
      <c r="A31" s="56">
        <v>13</v>
      </c>
      <c r="B31" s="51" t="s">
        <v>23</v>
      </c>
      <c r="C31" s="52" t="s">
        <v>43</v>
      </c>
      <c r="D31" s="57" t="s">
        <v>24</v>
      </c>
      <c r="E31" s="54" t="s">
        <v>29</v>
      </c>
      <c r="F31" s="57" t="s">
        <v>24</v>
      </c>
      <c r="G31" s="55" t="s">
        <v>30</v>
      </c>
      <c r="H31" s="60" t="s">
        <v>30</v>
      </c>
      <c r="I31" s="59"/>
      <c r="J31" s="39"/>
      <c r="K31" s="40">
        <f t="shared" si="0"/>
        <v>0</v>
      </c>
    </row>
    <row r="32" spans="1:11" s="38" customFormat="1" ht="60" x14ac:dyDescent="0.25">
      <c r="A32" s="56">
        <v>14</v>
      </c>
      <c r="B32" s="51" t="s">
        <v>23</v>
      </c>
      <c r="C32" s="52" t="s">
        <v>44</v>
      </c>
      <c r="D32" s="53" t="s">
        <v>24</v>
      </c>
      <c r="E32" s="54" t="s">
        <v>29</v>
      </c>
      <c r="F32" s="53" t="s">
        <v>24</v>
      </c>
      <c r="G32" s="55" t="s">
        <v>30</v>
      </c>
      <c r="H32" s="60" t="s">
        <v>30</v>
      </c>
      <c r="I32" s="59"/>
      <c r="J32" s="39"/>
      <c r="K32" s="40">
        <f t="shared" si="0"/>
        <v>0</v>
      </c>
    </row>
    <row r="33" spans="1:11" s="38" customFormat="1" ht="45" x14ac:dyDescent="0.25">
      <c r="A33" s="50">
        <v>15</v>
      </c>
      <c r="B33" s="51" t="s">
        <v>23</v>
      </c>
      <c r="C33" s="52" t="s">
        <v>45</v>
      </c>
      <c r="D33" s="57" t="s">
        <v>24</v>
      </c>
      <c r="E33" s="54" t="s">
        <v>29</v>
      </c>
      <c r="F33" s="57" t="s">
        <v>24</v>
      </c>
      <c r="G33" s="55" t="s">
        <v>30</v>
      </c>
      <c r="H33" s="60" t="s">
        <v>30</v>
      </c>
      <c r="I33" s="59"/>
      <c r="J33" s="39"/>
      <c r="K33" s="40">
        <f t="shared" si="0"/>
        <v>0</v>
      </c>
    </row>
    <row r="34" spans="1:11" s="38" customFormat="1" ht="45" x14ac:dyDescent="0.25">
      <c r="A34" s="56">
        <v>16</v>
      </c>
      <c r="B34" s="51" t="s">
        <v>23</v>
      </c>
      <c r="C34" s="52" t="s">
        <v>46</v>
      </c>
      <c r="D34" s="53" t="s">
        <v>24</v>
      </c>
      <c r="E34" s="54" t="s">
        <v>29</v>
      </c>
      <c r="F34" s="53" t="s">
        <v>24</v>
      </c>
      <c r="G34" s="55" t="s">
        <v>30</v>
      </c>
      <c r="H34" s="60" t="s">
        <v>30</v>
      </c>
      <c r="I34" s="59"/>
      <c r="J34" s="39"/>
      <c r="K34" s="40">
        <f t="shared" si="0"/>
        <v>0</v>
      </c>
    </row>
    <row r="35" spans="1:11" s="38" customFormat="1" ht="45" x14ac:dyDescent="0.25">
      <c r="A35" s="56">
        <v>17</v>
      </c>
      <c r="B35" s="51" t="s">
        <v>23</v>
      </c>
      <c r="C35" s="52" t="s">
        <v>47</v>
      </c>
      <c r="D35" s="57" t="s">
        <v>24</v>
      </c>
      <c r="E35" s="54" t="s">
        <v>29</v>
      </c>
      <c r="F35" s="57" t="s">
        <v>24</v>
      </c>
      <c r="G35" s="55" t="s">
        <v>30</v>
      </c>
      <c r="H35" s="60" t="s">
        <v>30</v>
      </c>
      <c r="I35" s="59"/>
      <c r="J35" s="39"/>
      <c r="K35" s="40">
        <f t="shared" si="0"/>
        <v>0</v>
      </c>
    </row>
    <row r="36" spans="1:11" s="38" customFormat="1" ht="60" x14ac:dyDescent="0.25">
      <c r="A36" s="50">
        <v>18</v>
      </c>
      <c r="B36" s="51" t="s">
        <v>23</v>
      </c>
      <c r="C36" s="52" t="s">
        <v>48</v>
      </c>
      <c r="D36" s="53" t="s">
        <v>24</v>
      </c>
      <c r="E36" s="54" t="s">
        <v>29</v>
      </c>
      <c r="F36" s="53" t="s">
        <v>24</v>
      </c>
      <c r="G36" s="55" t="s">
        <v>30</v>
      </c>
      <c r="H36" s="60" t="s">
        <v>30</v>
      </c>
      <c r="I36" s="59"/>
      <c r="J36" s="39"/>
      <c r="K36" s="40">
        <f t="shared" si="0"/>
        <v>0</v>
      </c>
    </row>
    <row r="37" spans="1:11" s="38" customFormat="1" ht="45" x14ac:dyDescent="0.25">
      <c r="A37" s="56">
        <v>19</v>
      </c>
      <c r="B37" s="51" t="s">
        <v>23</v>
      </c>
      <c r="C37" s="52" t="s">
        <v>49</v>
      </c>
      <c r="D37" s="57" t="s">
        <v>24</v>
      </c>
      <c r="E37" s="54" t="s">
        <v>29</v>
      </c>
      <c r="F37" s="57" t="s">
        <v>24</v>
      </c>
      <c r="G37" s="55" t="s">
        <v>30</v>
      </c>
      <c r="H37" s="60" t="s">
        <v>30</v>
      </c>
      <c r="I37" s="59"/>
      <c r="J37" s="39"/>
      <c r="K37" s="40">
        <f t="shared" si="0"/>
        <v>0</v>
      </c>
    </row>
    <row r="38" spans="1:11" s="38" customFormat="1" ht="60" x14ac:dyDescent="0.25">
      <c r="A38" s="56">
        <v>20</v>
      </c>
      <c r="B38" s="51" t="s">
        <v>23</v>
      </c>
      <c r="C38" s="52" t="s">
        <v>50</v>
      </c>
      <c r="D38" s="53" t="s">
        <v>24</v>
      </c>
      <c r="E38" s="54" t="s">
        <v>29</v>
      </c>
      <c r="F38" s="53" t="s">
        <v>24</v>
      </c>
      <c r="G38" s="55" t="s">
        <v>30</v>
      </c>
      <c r="H38" s="60" t="s">
        <v>30</v>
      </c>
      <c r="I38" s="59"/>
      <c r="J38" s="39"/>
      <c r="K38" s="40">
        <f t="shared" si="0"/>
        <v>0</v>
      </c>
    </row>
    <row r="39" spans="1:11" s="38" customFormat="1" ht="30" x14ac:dyDescent="0.25">
      <c r="A39" s="50">
        <v>21</v>
      </c>
      <c r="B39" s="51" t="s">
        <v>23</v>
      </c>
      <c r="C39" s="52" t="s">
        <v>51</v>
      </c>
      <c r="D39" s="57" t="s">
        <v>24</v>
      </c>
      <c r="E39" s="54" t="s">
        <v>29</v>
      </c>
      <c r="F39" s="57" t="s">
        <v>24</v>
      </c>
      <c r="G39" s="55" t="s">
        <v>30</v>
      </c>
      <c r="H39" s="60" t="s">
        <v>30</v>
      </c>
      <c r="I39" s="59"/>
      <c r="J39" s="39"/>
      <c r="K39" s="40">
        <f t="shared" si="0"/>
        <v>0</v>
      </c>
    </row>
    <row r="40" spans="1:11" s="38" customFormat="1" ht="60" x14ac:dyDescent="0.25">
      <c r="A40" s="56">
        <v>22</v>
      </c>
      <c r="B40" s="51" t="s">
        <v>23</v>
      </c>
      <c r="C40" s="52" t="s">
        <v>52</v>
      </c>
      <c r="D40" s="57" t="s">
        <v>24</v>
      </c>
      <c r="E40" s="54" t="s">
        <v>29</v>
      </c>
      <c r="F40" s="57" t="s">
        <v>24</v>
      </c>
      <c r="G40" s="55" t="s">
        <v>30</v>
      </c>
      <c r="H40" s="60" t="s">
        <v>30</v>
      </c>
      <c r="I40" s="59"/>
      <c r="J40" s="39"/>
      <c r="K40" s="40">
        <f t="shared" si="0"/>
        <v>0</v>
      </c>
    </row>
    <row r="41" spans="1:11" s="38" customFormat="1" ht="30" x14ac:dyDescent="0.25">
      <c r="A41" s="56">
        <v>23</v>
      </c>
      <c r="B41" s="51" t="s">
        <v>23</v>
      </c>
      <c r="C41" s="52" t="s">
        <v>53</v>
      </c>
      <c r="D41" s="53" t="s">
        <v>24</v>
      </c>
      <c r="E41" s="54" t="s">
        <v>29</v>
      </c>
      <c r="F41" s="53" t="s">
        <v>24</v>
      </c>
      <c r="G41" s="55" t="s">
        <v>30</v>
      </c>
      <c r="H41" s="60" t="s">
        <v>30</v>
      </c>
      <c r="I41" s="59"/>
      <c r="J41" s="39"/>
      <c r="K41" s="40">
        <f t="shared" si="0"/>
        <v>0</v>
      </c>
    </row>
    <row r="42" spans="1:11" s="38" customFormat="1" ht="30" x14ac:dyDescent="0.25">
      <c r="A42" s="50">
        <v>24</v>
      </c>
      <c r="B42" s="51" t="s">
        <v>23</v>
      </c>
      <c r="C42" s="52" t="s">
        <v>54</v>
      </c>
      <c r="D42" s="57" t="s">
        <v>24</v>
      </c>
      <c r="E42" s="54" t="s">
        <v>29</v>
      </c>
      <c r="F42" s="57" t="s">
        <v>24</v>
      </c>
      <c r="G42" s="55" t="s">
        <v>30</v>
      </c>
      <c r="H42" s="60" t="s">
        <v>30</v>
      </c>
      <c r="I42" s="59"/>
      <c r="J42" s="39"/>
      <c r="K42" s="40">
        <f t="shared" si="0"/>
        <v>0</v>
      </c>
    </row>
    <row r="43" spans="1:11" s="38" customFormat="1" ht="60" x14ac:dyDescent="0.25">
      <c r="A43" s="56">
        <v>25</v>
      </c>
      <c r="B43" s="51" t="s">
        <v>23</v>
      </c>
      <c r="C43" s="52" t="s">
        <v>55</v>
      </c>
      <c r="D43" s="53" t="s">
        <v>24</v>
      </c>
      <c r="E43" s="54" t="s">
        <v>29</v>
      </c>
      <c r="F43" s="53" t="s">
        <v>24</v>
      </c>
      <c r="G43" s="55" t="s">
        <v>30</v>
      </c>
      <c r="H43" s="60" t="s">
        <v>30</v>
      </c>
      <c r="I43" s="59"/>
      <c r="J43" s="39"/>
      <c r="K43" s="40">
        <f t="shared" si="0"/>
        <v>0</v>
      </c>
    </row>
    <row r="44" spans="1:11" s="38" customFormat="1" ht="30" x14ac:dyDescent="0.25">
      <c r="A44" s="56">
        <v>26</v>
      </c>
      <c r="B44" s="51" t="s">
        <v>23</v>
      </c>
      <c r="C44" s="52" t="s">
        <v>56</v>
      </c>
      <c r="D44" s="57" t="s">
        <v>24</v>
      </c>
      <c r="E44" s="54" t="s">
        <v>29</v>
      </c>
      <c r="F44" s="57" t="s">
        <v>24</v>
      </c>
      <c r="G44" s="55" t="s">
        <v>30</v>
      </c>
      <c r="H44" s="60" t="s">
        <v>30</v>
      </c>
      <c r="I44" s="59"/>
      <c r="J44" s="39"/>
      <c r="K44" s="40">
        <f t="shared" si="0"/>
        <v>0</v>
      </c>
    </row>
    <row r="45" spans="1:11" s="38" customFormat="1" ht="45" x14ac:dyDescent="0.25">
      <c r="A45" s="50">
        <v>27</v>
      </c>
      <c r="B45" s="51" t="s">
        <v>23</v>
      </c>
      <c r="C45" s="52" t="s">
        <v>57</v>
      </c>
      <c r="D45" s="53" t="s">
        <v>24</v>
      </c>
      <c r="E45" s="54" t="s">
        <v>29</v>
      </c>
      <c r="F45" s="53" t="s">
        <v>24</v>
      </c>
      <c r="G45" s="55" t="s">
        <v>30</v>
      </c>
      <c r="H45" s="60" t="s">
        <v>30</v>
      </c>
      <c r="I45" s="59"/>
      <c r="J45" s="39"/>
      <c r="K45" s="40">
        <f t="shared" si="0"/>
        <v>0</v>
      </c>
    </row>
    <row r="46" spans="1:11" s="38" customFormat="1" ht="45" x14ac:dyDescent="0.25">
      <c r="A46" s="56">
        <v>28</v>
      </c>
      <c r="B46" s="51" t="s">
        <v>23</v>
      </c>
      <c r="C46" s="52" t="s">
        <v>58</v>
      </c>
      <c r="D46" s="57" t="s">
        <v>24</v>
      </c>
      <c r="E46" s="54" t="s">
        <v>29</v>
      </c>
      <c r="F46" s="57" t="s">
        <v>24</v>
      </c>
      <c r="G46" s="55" t="s">
        <v>30</v>
      </c>
      <c r="H46" s="60" t="s">
        <v>30</v>
      </c>
      <c r="I46" s="59"/>
      <c r="J46" s="39"/>
      <c r="K46" s="40">
        <f t="shared" si="0"/>
        <v>0</v>
      </c>
    </row>
    <row r="47" spans="1:11" s="38" customFormat="1" ht="45" x14ac:dyDescent="0.25">
      <c r="A47" s="56">
        <v>29</v>
      </c>
      <c r="B47" s="51" t="s">
        <v>23</v>
      </c>
      <c r="C47" s="52" t="s">
        <v>59</v>
      </c>
      <c r="D47" s="53" t="s">
        <v>24</v>
      </c>
      <c r="E47" s="54" t="s">
        <v>29</v>
      </c>
      <c r="F47" s="53" t="s">
        <v>24</v>
      </c>
      <c r="G47" s="55" t="s">
        <v>30</v>
      </c>
      <c r="H47" s="60" t="s">
        <v>30</v>
      </c>
      <c r="I47" s="59"/>
      <c r="J47" s="39"/>
      <c r="K47" s="40">
        <f t="shared" si="0"/>
        <v>0</v>
      </c>
    </row>
    <row r="48" spans="1:11" s="38" customFormat="1" ht="45" x14ac:dyDescent="0.25">
      <c r="A48" s="50">
        <v>30</v>
      </c>
      <c r="B48" s="51" t="s">
        <v>23</v>
      </c>
      <c r="C48" s="52" t="s">
        <v>60</v>
      </c>
      <c r="D48" s="57" t="s">
        <v>24</v>
      </c>
      <c r="E48" s="54" t="s">
        <v>29</v>
      </c>
      <c r="F48" s="57" t="s">
        <v>24</v>
      </c>
      <c r="G48" s="55" t="s">
        <v>30</v>
      </c>
      <c r="H48" s="60" t="s">
        <v>30</v>
      </c>
      <c r="I48" s="59"/>
      <c r="J48" s="39"/>
      <c r="K48" s="40">
        <f t="shared" si="0"/>
        <v>0</v>
      </c>
    </row>
    <row r="49" spans="1:11" s="38" customFormat="1" ht="45" x14ac:dyDescent="0.25">
      <c r="A49" s="56">
        <v>31</v>
      </c>
      <c r="B49" s="51" t="s">
        <v>23</v>
      </c>
      <c r="C49" s="52" t="s">
        <v>61</v>
      </c>
      <c r="D49" s="53" t="s">
        <v>24</v>
      </c>
      <c r="E49" s="54" t="s">
        <v>29</v>
      </c>
      <c r="F49" s="53" t="s">
        <v>24</v>
      </c>
      <c r="G49" s="55" t="s">
        <v>30</v>
      </c>
      <c r="H49" s="60" t="s">
        <v>30</v>
      </c>
      <c r="I49" s="59"/>
      <c r="J49" s="39"/>
      <c r="K49" s="40">
        <f t="shared" si="0"/>
        <v>0</v>
      </c>
    </row>
    <row r="50" spans="1:11" s="38" customFormat="1" ht="45" x14ac:dyDescent="0.25">
      <c r="A50" s="56">
        <v>32</v>
      </c>
      <c r="B50" s="51" t="s">
        <v>23</v>
      </c>
      <c r="C50" s="52" t="s">
        <v>62</v>
      </c>
      <c r="D50" s="57" t="s">
        <v>24</v>
      </c>
      <c r="E50" s="54" t="s">
        <v>29</v>
      </c>
      <c r="F50" s="57" t="s">
        <v>24</v>
      </c>
      <c r="G50" s="55" t="s">
        <v>30</v>
      </c>
      <c r="H50" s="60" t="s">
        <v>30</v>
      </c>
      <c r="I50" s="59"/>
      <c r="J50" s="39"/>
      <c r="K50" s="40">
        <f t="shared" si="0"/>
        <v>0</v>
      </c>
    </row>
    <row r="51" spans="1:11" s="38" customFormat="1" ht="45" x14ac:dyDescent="0.25">
      <c r="A51" s="56">
        <v>33</v>
      </c>
      <c r="B51" s="51" t="s">
        <v>23</v>
      </c>
      <c r="C51" s="52" t="s">
        <v>63</v>
      </c>
      <c r="D51" s="57" t="s">
        <v>24</v>
      </c>
      <c r="E51" s="54" t="s">
        <v>29</v>
      </c>
      <c r="F51" s="57" t="s">
        <v>24</v>
      </c>
      <c r="G51" s="55" t="s">
        <v>30</v>
      </c>
      <c r="H51" s="60" t="s">
        <v>30</v>
      </c>
      <c r="I51" s="59"/>
      <c r="J51" s="39"/>
      <c r="K51" s="40">
        <f t="shared" si="0"/>
        <v>0</v>
      </c>
    </row>
    <row r="52" spans="1:11" s="38" customFormat="1" ht="45" x14ac:dyDescent="0.25">
      <c r="A52" s="56">
        <v>34</v>
      </c>
      <c r="B52" s="51" t="s">
        <v>23</v>
      </c>
      <c r="C52" s="52" t="s">
        <v>64</v>
      </c>
      <c r="D52" s="57" t="s">
        <v>24</v>
      </c>
      <c r="E52" s="54" t="s">
        <v>29</v>
      </c>
      <c r="F52" s="57" t="s">
        <v>24</v>
      </c>
      <c r="G52" s="55" t="s">
        <v>30</v>
      </c>
      <c r="H52" s="60" t="s">
        <v>30</v>
      </c>
      <c r="I52" s="59"/>
      <c r="J52" s="39"/>
      <c r="K52" s="40">
        <f t="shared" si="0"/>
        <v>0</v>
      </c>
    </row>
    <row r="53" spans="1:11" s="38" customFormat="1" ht="45" x14ac:dyDescent="0.25">
      <c r="A53" s="50">
        <v>35</v>
      </c>
      <c r="B53" s="51" t="s">
        <v>23</v>
      </c>
      <c r="C53" s="52" t="s">
        <v>65</v>
      </c>
      <c r="D53" s="53" t="s">
        <v>24</v>
      </c>
      <c r="E53" s="54" t="s">
        <v>29</v>
      </c>
      <c r="F53" s="53" t="s">
        <v>24</v>
      </c>
      <c r="G53" s="55" t="s">
        <v>30</v>
      </c>
      <c r="H53" s="60" t="s">
        <v>30</v>
      </c>
      <c r="I53" s="59"/>
      <c r="J53" s="39"/>
      <c r="K53" s="40">
        <f t="shared" si="0"/>
        <v>0</v>
      </c>
    </row>
    <row r="54" spans="1:11" s="38" customFormat="1" ht="45" x14ac:dyDescent="0.25">
      <c r="A54" s="56">
        <v>36</v>
      </c>
      <c r="B54" s="51" t="s">
        <v>23</v>
      </c>
      <c r="C54" s="52" t="s">
        <v>66</v>
      </c>
      <c r="D54" s="57" t="s">
        <v>24</v>
      </c>
      <c r="E54" s="54" t="s">
        <v>29</v>
      </c>
      <c r="F54" s="57" t="s">
        <v>24</v>
      </c>
      <c r="G54" s="55" t="s">
        <v>30</v>
      </c>
      <c r="H54" s="60" t="s">
        <v>30</v>
      </c>
      <c r="I54" s="59"/>
      <c r="J54" s="39"/>
      <c r="K54" s="40">
        <f t="shared" si="0"/>
        <v>0</v>
      </c>
    </row>
    <row r="55" spans="1:11" s="38" customFormat="1" ht="45" x14ac:dyDescent="0.25">
      <c r="A55" s="56">
        <v>37</v>
      </c>
      <c r="B55" s="51" t="s">
        <v>23</v>
      </c>
      <c r="C55" s="52" t="s">
        <v>67</v>
      </c>
      <c r="D55" s="53" t="s">
        <v>24</v>
      </c>
      <c r="E55" s="54" t="s">
        <v>29</v>
      </c>
      <c r="F55" s="53" t="s">
        <v>24</v>
      </c>
      <c r="G55" s="55" t="s">
        <v>30</v>
      </c>
      <c r="H55" s="60" t="s">
        <v>30</v>
      </c>
      <c r="I55" s="59"/>
      <c r="J55" s="39"/>
      <c r="K55" s="40">
        <f t="shared" si="0"/>
        <v>0</v>
      </c>
    </row>
    <row r="56" spans="1:11" s="38" customFormat="1" ht="45" x14ac:dyDescent="0.25">
      <c r="A56" s="50">
        <v>38</v>
      </c>
      <c r="B56" s="51" t="s">
        <v>23</v>
      </c>
      <c r="C56" s="52" t="s">
        <v>68</v>
      </c>
      <c r="D56" s="57" t="s">
        <v>24</v>
      </c>
      <c r="E56" s="54" t="s">
        <v>29</v>
      </c>
      <c r="F56" s="57" t="s">
        <v>24</v>
      </c>
      <c r="G56" s="55" t="s">
        <v>30</v>
      </c>
      <c r="H56" s="60" t="s">
        <v>30</v>
      </c>
      <c r="I56" s="59"/>
      <c r="J56" s="39"/>
      <c r="K56" s="40">
        <f t="shared" si="0"/>
        <v>0</v>
      </c>
    </row>
    <row r="57" spans="1:11" s="38" customFormat="1" ht="30" x14ac:dyDescent="0.25">
      <c r="A57" s="56">
        <v>39</v>
      </c>
      <c r="B57" s="51" t="s">
        <v>23</v>
      </c>
      <c r="C57" s="52" t="s">
        <v>69</v>
      </c>
      <c r="D57" s="57" t="s">
        <v>24</v>
      </c>
      <c r="E57" s="54" t="s">
        <v>29</v>
      </c>
      <c r="F57" s="57" t="s">
        <v>24</v>
      </c>
      <c r="G57" s="55" t="s">
        <v>30</v>
      </c>
      <c r="H57" s="60" t="s">
        <v>30</v>
      </c>
      <c r="I57" s="59"/>
      <c r="J57" s="39"/>
      <c r="K57" s="40">
        <f t="shared" si="0"/>
        <v>0</v>
      </c>
    </row>
    <row r="58" spans="1:11" s="38" customFormat="1" ht="45" x14ac:dyDescent="0.25">
      <c r="A58" s="56">
        <v>40</v>
      </c>
      <c r="B58" s="51" t="s">
        <v>23</v>
      </c>
      <c r="C58" s="52" t="s">
        <v>70</v>
      </c>
      <c r="D58" s="53" t="s">
        <v>24</v>
      </c>
      <c r="E58" s="54" t="s">
        <v>29</v>
      </c>
      <c r="F58" s="53" t="s">
        <v>24</v>
      </c>
      <c r="G58" s="55" t="s">
        <v>30</v>
      </c>
      <c r="H58" s="60" t="s">
        <v>30</v>
      </c>
      <c r="I58" s="59"/>
      <c r="J58" s="39"/>
      <c r="K58" s="40">
        <f t="shared" si="0"/>
        <v>0</v>
      </c>
    </row>
    <row r="59" spans="1:11" s="38" customFormat="1" ht="45" x14ac:dyDescent="0.25">
      <c r="A59" s="50">
        <v>41</v>
      </c>
      <c r="B59" s="51" t="s">
        <v>23</v>
      </c>
      <c r="C59" s="52" t="s">
        <v>71</v>
      </c>
      <c r="D59" s="57" t="s">
        <v>24</v>
      </c>
      <c r="E59" s="54" t="s">
        <v>29</v>
      </c>
      <c r="F59" s="57" t="s">
        <v>24</v>
      </c>
      <c r="G59" s="55" t="s">
        <v>30</v>
      </c>
      <c r="H59" s="60" t="s">
        <v>30</v>
      </c>
      <c r="I59" s="59"/>
      <c r="J59" s="39"/>
      <c r="K59" s="40">
        <f t="shared" si="0"/>
        <v>0</v>
      </c>
    </row>
    <row r="60" spans="1:11" s="38" customFormat="1" ht="60" x14ac:dyDescent="0.25">
      <c r="A60" s="56">
        <v>42</v>
      </c>
      <c r="B60" s="51" t="s">
        <v>23</v>
      </c>
      <c r="C60" s="52" t="s">
        <v>72</v>
      </c>
      <c r="D60" s="53" t="s">
        <v>24</v>
      </c>
      <c r="E60" s="54" t="s">
        <v>29</v>
      </c>
      <c r="F60" s="53" t="s">
        <v>24</v>
      </c>
      <c r="G60" s="55" t="s">
        <v>30</v>
      </c>
      <c r="H60" s="60" t="s">
        <v>30</v>
      </c>
      <c r="I60" s="59"/>
      <c r="J60" s="39"/>
      <c r="K60" s="40">
        <f t="shared" si="0"/>
        <v>0</v>
      </c>
    </row>
    <row r="61" spans="1:11" s="38" customFormat="1" ht="60" x14ac:dyDescent="0.25">
      <c r="A61" s="56">
        <v>43</v>
      </c>
      <c r="B61" s="51" t="s">
        <v>23</v>
      </c>
      <c r="C61" s="52" t="s">
        <v>73</v>
      </c>
      <c r="D61" s="57" t="s">
        <v>24</v>
      </c>
      <c r="E61" s="54" t="s">
        <v>29</v>
      </c>
      <c r="F61" s="57" t="s">
        <v>24</v>
      </c>
      <c r="G61" s="55" t="s">
        <v>30</v>
      </c>
      <c r="H61" s="60" t="s">
        <v>30</v>
      </c>
      <c r="I61" s="59"/>
      <c r="J61" s="39"/>
      <c r="K61" s="40">
        <f t="shared" si="0"/>
        <v>0</v>
      </c>
    </row>
    <row r="62" spans="1:11" s="38" customFormat="1" ht="45" x14ac:dyDescent="0.25">
      <c r="A62" s="50">
        <v>44</v>
      </c>
      <c r="B62" s="51" t="s">
        <v>23</v>
      </c>
      <c r="C62" s="52" t="s">
        <v>74</v>
      </c>
      <c r="D62" s="53" t="s">
        <v>24</v>
      </c>
      <c r="E62" s="54" t="s">
        <v>29</v>
      </c>
      <c r="F62" s="53" t="s">
        <v>24</v>
      </c>
      <c r="G62" s="55" t="s">
        <v>30</v>
      </c>
      <c r="H62" s="60" t="s">
        <v>30</v>
      </c>
      <c r="I62" s="59"/>
      <c r="J62" s="39"/>
      <c r="K62" s="40">
        <f t="shared" si="0"/>
        <v>0</v>
      </c>
    </row>
    <row r="63" spans="1:11" s="38" customFormat="1" ht="45" x14ac:dyDescent="0.25">
      <c r="A63" s="56">
        <v>45</v>
      </c>
      <c r="B63" s="51" t="s">
        <v>23</v>
      </c>
      <c r="C63" s="52" t="s">
        <v>75</v>
      </c>
      <c r="D63" s="57" t="s">
        <v>24</v>
      </c>
      <c r="E63" s="54" t="s">
        <v>29</v>
      </c>
      <c r="F63" s="57" t="s">
        <v>24</v>
      </c>
      <c r="G63" s="55" t="s">
        <v>30</v>
      </c>
      <c r="H63" s="60" t="s">
        <v>30</v>
      </c>
      <c r="I63" s="59"/>
      <c r="J63" s="39"/>
      <c r="K63" s="40">
        <f t="shared" si="0"/>
        <v>0</v>
      </c>
    </row>
    <row r="64" spans="1:11" s="38" customFormat="1" ht="45" x14ac:dyDescent="0.25">
      <c r="A64" s="56">
        <v>46</v>
      </c>
      <c r="B64" s="51" t="s">
        <v>23</v>
      </c>
      <c r="C64" s="52" t="s">
        <v>76</v>
      </c>
      <c r="D64" s="53" t="s">
        <v>24</v>
      </c>
      <c r="E64" s="54" t="s">
        <v>29</v>
      </c>
      <c r="F64" s="53" t="s">
        <v>24</v>
      </c>
      <c r="G64" s="55" t="s">
        <v>30</v>
      </c>
      <c r="H64" s="60" t="s">
        <v>30</v>
      </c>
      <c r="I64" s="59"/>
      <c r="J64" s="39"/>
      <c r="K64" s="40">
        <f t="shared" si="0"/>
        <v>0</v>
      </c>
    </row>
    <row r="65" spans="1:11" s="38" customFormat="1" ht="45" x14ac:dyDescent="0.25">
      <c r="A65" s="50">
        <v>47</v>
      </c>
      <c r="B65" s="51" t="s">
        <v>23</v>
      </c>
      <c r="C65" s="52" t="s">
        <v>77</v>
      </c>
      <c r="D65" s="57" t="s">
        <v>24</v>
      </c>
      <c r="E65" s="54" t="s">
        <v>29</v>
      </c>
      <c r="F65" s="57" t="s">
        <v>24</v>
      </c>
      <c r="G65" s="55" t="s">
        <v>30</v>
      </c>
      <c r="H65" s="60" t="s">
        <v>30</v>
      </c>
      <c r="I65" s="59"/>
      <c r="J65" s="39"/>
      <c r="K65" s="40">
        <f t="shared" si="0"/>
        <v>0</v>
      </c>
    </row>
    <row r="66" spans="1:11" s="38" customFormat="1" ht="45" x14ac:dyDescent="0.25">
      <c r="A66" s="56">
        <v>48</v>
      </c>
      <c r="B66" s="51" t="s">
        <v>23</v>
      </c>
      <c r="C66" s="52" t="s">
        <v>78</v>
      </c>
      <c r="D66" s="57" t="s">
        <v>24</v>
      </c>
      <c r="E66" s="54" t="s">
        <v>29</v>
      </c>
      <c r="F66" s="57" t="s">
        <v>24</v>
      </c>
      <c r="G66" s="55" t="s">
        <v>30</v>
      </c>
      <c r="H66" s="60" t="s">
        <v>30</v>
      </c>
      <c r="I66" s="59"/>
      <c r="J66" s="39"/>
      <c r="K66" s="40">
        <f t="shared" si="0"/>
        <v>0</v>
      </c>
    </row>
    <row r="67" spans="1:11" s="38" customFormat="1" ht="30" x14ac:dyDescent="0.25">
      <c r="A67" s="56">
        <v>49</v>
      </c>
      <c r="B67" s="51" t="s">
        <v>23</v>
      </c>
      <c r="C67" s="52" t="s">
        <v>79</v>
      </c>
      <c r="D67" s="53" t="s">
        <v>24</v>
      </c>
      <c r="E67" s="54" t="s">
        <v>29</v>
      </c>
      <c r="F67" s="53" t="s">
        <v>24</v>
      </c>
      <c r="G67" s="55" t="s">
        <v>30</v>
      </c>
      <c r="H67" s="60" t="s">
        <v>30</v>
      </c>
      <c r="I67" s="59"/>
      <c r="J67" s="39"/>
      <c r="K67" s="40">
        <f t="shared" si="0"/>
        <v>0</v>
      </c>
    </row>
    <row r="68" spans="1:11" s="38" customFormat="1" ht="45" x14ac:dyDescent="0.25">
      <c r="A68" s="50">
        <v>50</v>
      </c>
      <c r="B68" s="51" t="s">
        <v>23</v>
      </c>
      <c r="C68" s="52" t="s">
        <v>80</v>
      </c>
      <c r="D68" s="57" t="s">
        <v>24</v>
      </c>
      <c r="E68" s="54" t="s">
        <v>29</v>
      </c>
      <c r="F68" s="57" t="s">
        <v>24</v>
      </c>
      <c r="G68" s="55" t="s">
        <v>30</v>
      </c>
      <c r="H68" s="60" t="s">
        <v>30</v>
      </c>
      <c r="I68" s="59"/>
      <c r="J68" s="39"/>
      <c r="K68" s="40">
        <f t="shared" si="0"/>
        <v>0</v>
      </c>
    </row>
    <row r="69" spans="1:11" s="38" customFormat="1" ht="30" customHeight="1" x14ac:dyDescent="0.25">
      <c r="A69" s="71"/>
      <c r="B69" s="72"/>
      <c r="C69" s="72"/>
      <c r="D69" s="72"/>
      <c r="E69" s="72" t="s">
        <v>81</v>
      </c>
      <c r="F69" s="72"/>
      <c r="G69" s="72"/>
      <c r="H69" s="72"/>
      <c r="I69" s="72"/>
      <c r="J69" s="72"/>
      <c r="K69" s="73"/>
    </row>
    <row r="70" spans="1:11" s="38" customFormat="1" ht="30" x14ac:dyDescent="0.25">
      <c r="A70" s="56">
        <v>51</v>
      </c>
      <c r="B70" s="51" t="s">
        <v>23</v>
      </c>
      <c r="C70" s="52" t="s">
        <v>82</v>
      </c>
      <c r="D70" s="53" t="s">
        <v>24</v>
      </c>
      <c r="E70" s="54" t="s">
        <v>29</v>
      </c>
      <c r="F70" s="53" t="s">
        <v>24</v>
      </c>
      <c r="G70" s="55" t="s">
        <v>30</v>
      </c>
      <c r="H70" s="60" t="s">
        <v>30</v>
      </c>
      <c r="I70" s="59"/>
      <c r="J70" s="39"/>
      <c r="K70" s="40">
        <f t="shared" si="0"/>
        <v>0</v>
      </c>
    </row>
    <row r="71" spans="1:11" s="38" customFormat="1" ht="30" x14ac:dyDescent="0.25">
      <c r="A71" s="56">
        <v>52</v>
      </c>
      <c r="B71" s="51" t="s">
        <v>23</v>
      </c>
      <c r="C71" s="52" t="s">
        <v>83</v>
      </c>
      <c r="D71" s="57" t="s">
        <v>24</v>
      </c>
      <c r="E71" s="54" t="s">
        <v>29</v>
      </c>
      <c r="F71" s="57" t="s">
        <v>24</v>
      </c>
      <c r="G71" s="55" t="s">
        <v>30</v>
      </c>
      <c r="H71" s="60" t="s">
        <v>30</v>
      </c>
      <c r="I71" s="59"/>
      <c r="J71" s="39"/>
      <c r="K71" s="40">
        <f t="shared" si="0"/>
        <v>0</v>
      </c>
    </row>
    <row r="72" spans="1:11" s="38" customFormat="1" ht="45" x14ac:dyDescent="0.25">
      <c r="A72" s="50">
        <v>53</v>
      </c>
      <c r="B72" s="51" t="s">
        <v>23</v>
      </c>
      <c r="C72" s="52" t="s">
        <v>84</v>
      </c>
      <c r="D72" s="53" t="s">
        <v>24</v>
      </c>
      <c r="E72" s="54" t="s">
        <v>29</v>
      </c>
      <c r="F72" s="53" t="s">
        <v>24</v>
      </c>
      <c r="G72" s="55" t="s">
        <v>30</v>
      </c>
      <c r="H72" s="60" t="s">
        <v>30</v>
      </c>
      <c r="I72" s="59"/>
      <c r="J72" s="39"/>
      <c r="K72" s="40">
        <f t="shared" si="0"/>
        <v>0</v>
      </c>
    </row>
    <row r="73" spans="1:11" s="38" customFormat="1" ht="30" x14ac:dyDescent="0.25">
      <c r="A73" s="56">
        <v>54</v>
      </c>
      <c r="B73" s="51" t="s">
        <v>23</v>
      </c>
      <c r="C73" s="52" t="s">
        <v>85</v>
      </c>
      <c r="D73" s="57" t="s">
        <v>24</v>
      </c>
      <c r="E73" s="54" t="s">
        <v>29</v>
      </c>
      <c r="F73" s="57" t="s">
        <v>24</v>
      </c>
      <c r="G73" s="55" t="s">
        <v>30</v>
      </c>
      <c r="H73" s="60" t="s">
        <v>30</v>
      </c>
      <c r="I73" s="59"/>
      <c r="J73" s="39"/>
      <c r="K73" s="40">
        <f t="shared" si="0"/>
        <v>0</v>
      </c>
    </row>
    <row r="74" spans="1:11" s="38" customFormat="1" ht="45" x14ac:dyDescent="0.25">
      <c r="A74" s="56">
        <v>55</v>
      </c>
      <c r="B74" s="51" t="s">
        <v>23</v>
      </c>
      <c r="C74" s="52" t="s">
        <v>86</v>
      </c>
      <c r="D74" s="53" t="s">
        <v>24</v>
      </c>
      <c r="E74" s="54" t="s">
        <v>29</v>
      </c>
      <c r="F74" s="53" t="s">
        <v>24</v>
      </c>
      <c r="G74" s="55" t="s">
        <v>30</v>
      </c>
      <c r="H74" s="60" t="s">
        <v>30</v>
      </c>
      <c r="I74" s="59"/>
      <c r="J74" s="39"/>
      <c r="K74" s="40">
        <f t="shared" si="0"/>
        <v>0</v>
      </c>
    </row>
    <row r="75" spans="1:11" s="38" customFormat="1" ht="45" x14ac:dyDescent="0.25">
      <c r="A75" s="50">
        <v>56</v>
      </c>
      <c r="B75" s="51" t="s">
        <v>23</v>
      </c>
      <c r="C75" s="52" t="s">
        <v>87</v>
      </c>
      <c r="D75" s="57" t="s">
        <v>24</v>
      </c>
      <c r="E75" s="54" t="s">
        <v>29</v>
      </c>
      <c r="F75" s="57" t="s">
        <v>24</v>
      </c>
      <c r="G75" s="55" t="s">
        <v>30</v>
      </c>
      <c r="H75" s="60" t="s">
        <v>30</v>
      </c>
      <c r="I75" s="59"/>
      <c r="J75" s="39"/>
      <c r="K75" s="40">
        <f t="shared" si="0"/>
        <v>0</v>
      </c>
    </row>
    <row r="76" spans="1:11" s="38" customFormat="1" ht="45" x14ac:dyDescent="0.25">
      <c r="A76" s="56">
        <v>57</v>
      </c>
      <c r="B76" s="51" t="s">
        <v>23</v>
      </c>
      <c r="C76" s="52" t="s">
        <v>88</v>
      </c>
      <c r="D76" s="53" t="s">
        <v>24</v>
      </c>
      <c r="E76" s="54" t="s">
        <v>29</v>
      </c>
      <c r="F76" s="53" t="s">
        <v>24</v>
      </c>
      <c r="G76" s="55" t="s">
        <v>30</v>
      </c>
      <c r="H76" s="60" t="s">
        <v>30</v>
      </c>
      <c r="I76" s="59"/>
      <c r="J76" s="39"/>
      <c r="K76" s="40">
        <f t="shared" si="0"/>
        <v>0</v>
      </c>
    </row>
    <row r="77" spans="1:11" s="38" customFormat="1" ht="45" x14ac:dyDescent="0.25">
      <c r="A77" s="56">
        <v>58</v>
      </c>
      <c r="B77" s="51" t="s">
        <v>23</v>
      </c>
      <c r="C77" s="52" t="s">
        <v>89</v>
      </c>
      <c r="D77" s="57" t="s">
        <v>24</v>
      </c>
      <c r="E77" s="54" t="s">
        <v>29</v>
      </c>
      <c r="F77" s="57" t="s">
        <v>24</v>
      </c>
      <c r="G77" s="55" t="s">
        <v>30</v>
      </c>
      <c r="H77" s="60" t="s">
        <v>30</v>
      </c>
      <c r="I77" s="59"/>
      <c r="J77" s="39"/>
      <c r="K77" s="40">
        <f t="shared" si="0"/>
        <v>0</v>
      </c>
    </row>
    <row r="78" spans="1:11" s="38" customFormat="1" ht="45" x14ac:dyDescent="0.25">
      <c r="A78" s="50">
        <v>59</v>
      </c>
      <c r="B78" s="51" t="s">
        <v>23</v>
      </c>
      <c r="C78" s="52" t="s">
        <v>90</v>
      </c>
      <c r="D78" s="53" t="s">
        <v>24</v>
      </c>
      <c r="E78" s="54" t="s">
        <v>29</v>
      </c>
      <c r="F78" s="53" t="s">
        <v>24</v>
      </c>
      <c r="G78" s="55" t="s">
        <v>30</v>
      </c>
      <c r="H78" s="60" t="s">
        <v>30</v>
      </c>
      <c r="I78" s="59"/>
      <c r="J78" s="39"/>
      <c r="K78" s="40">
        <f t="shared" si="0"/>
        <v>0</v>
      </c>
    </row>
    <row r="79" spans="1:11" s="38" customFormat="1" ht="45" x14ac:dyDescent="0.25">
      <c r="A79" s="56">
        <v>60</v>
      </c>
      <c r="B79" s="51" t="s">
        <v>23</v>
      </c>
      <c r="C79" s="52" t="s">
        <v>91</v>
      </c>
      <c r="D79" s="57" t="s">
        <v>24</v>
      </c>
      <c r="E79" s="54" t="s">
        <v>29</v>
      </c>
      <c r="F79" s="57" t="s">
        <v>24</v>
      </c>
      <c r="G79" s="55" t="s">
        <v>30</v>
      </c>
      <c r="H79" s="60" t="s">
        <v>30</v>
      </c>
      <c r="I79" s="59"/>
      <c r="J79" s="39"/>
      <c r="K79" s="40">
        <f t="shared" si="0"/>
        <v>0</v>
      </c>
    </row>
    <row r="80" spans="1:11" s="38" customFormat="1" ht="45" x14ac:dyDescent="0.25">
      <c r="A80" s="56">
        <v>61</v>
      </c>
      <c r="B80" s="51" t="s">
        <v>23</v>
      </c>
      <c r="C80" s="52" t="s">
        <v>92</v>
      </c>
      <c r="D80" s="57" t="s">
        <v>24</v>
      </c>
      <c r="E80" s="54" t="s">
        <v>29</v>
      </c>
      <c r="F80" s="57" t="s">
        <v>24</v>
      </c>
      <c r="G80" s="55" t="s">
        <v>30</v>
      </c>
      <c r="H80" s="60" t="s">
        <v>30</v>
      </c>
      <c r="I80" s="59"/>
      <c r="J80" s="39"/>
      <c r="K80" s="40">
        <f t="shared" ref="K80:K109" si="1">I80+J80</f>
        <v>0</v>
      </c>
    </row>
    <row r="81" spans="1:11" s="38" customFormat="1" ht="30" x14ac:dyDescent="0.25">
      <c r="A81" s="50">
        <v>62</v>
      </c>
      <c r="B81" s="51" t="s">
        <v>23</v>
      </c>
      <c r="C81" s="52" t="s">
        <v>93</v>
      </c>
      <c r="D81" s="53" t="s">
        <v>24</v>
      </c>
      <c r="E81" s="54" t="s">
        <v>29</v>
      </c>
      <c r="F81" s="53" t="s">
        <v>24</v>
      </c>
      <c r="G81" s="55" t="s">
        <v>30</v>
      </c>
      <c r="H81" s="60" t="s">
        <v>30</v>
      </c>
      <c r="I81" s="59"/>
      <c r="J81" s="39"/>
      <c r="K81" s="40">
        <f t="shared" si="1"/>
        <v>0</v>
      </c>
    </row>
    <row r="82" spans="1:11" s="38" customFormat="1" ht="30" x14ac:dyDescent="0.25">
      <c r="A82" s="56">
        <v>63</v>
      </c>
      <c r="B82" s="51" t="s">
        <v>23</v>
      </c>
      <c r="C82" s="52" t="s">
        <v>94</v>
      </c>
      <c r="D82" s="57" t="s">
        <v>24</v>
      </c>
      <c r="E82" s="54" t="s">
        <v>29</v>
      </c>
      <c r="F82" s="57" t="s">
        <v>24</v>
      </c>
      <c r="G82" s="55" t="s">
        <v>30</v>
      </c>
      <c r="H82" s="60" t="s">
        <v>30</v>
      </c>
      <c r="I82" s="59"/>
      <c r="J82" s="39"/>
      <c r="K82" s="40">
        <f t="shared" si="1"/>
        <v>0</v>
      </c>
    </row>
    <row r="83" spans="1:11" s="38" customFormat="1" ht="30" x14ac:dyDescent="0.25">
      <c r="A83" s="56">
        <v>64</v>
      </c>
      <c r="B83" s="51" t="s">
        <v>23</v>
      </c>
      <c r="C83" s="52" t="s">
        <v>95</v>
      </c>
      <c r="D83" s="53" t="s">
        <v>24</v>
      </c>
      <c r="E83" s="54" t="s">
        <v>29</v>
      </c>
      <c r="F83" s="53" t="s">
        <v>24</v>
      </c>
      <c r="G83" s="55" t="s">
        <v>30</v>
      </c>
      <c r="H83" s="60" t="s">
        <v>30</v>
      </c>
      <c r="I83" s="59"/>
      <c r="J83" s="39"/>
      <c r="K83" s="40">
        <f t="shared" si="1"/>
        <v>0</v>
      </c>
    </row>
    <row r="84" spans="1:11" s="38" customFormat="1" ht="30" x14ac:dyDescent="0.25">
      <c r="A84" s="50">
        <v>65</v>
      </c>
      <c r="B84" s="51" t="s">
        <v>23</v>
      </c>
      <c r="C84" s="52" t="s">
        <v>96</v>
      </c>
      <c r="D84" s="57" t="s">
        <v>24</v>
      </c>
      <c r="E84" s="54" t="s">
        <v>29</v>
      </c>
      <c r="F84" s="57" t="s">
        <v>24</v>
      </c>
      <c r="G84" s="55" t="s">
        <v>30</v>
      </c>
      <c r="H84" s="60" t="s">
        <v>30</v>
      </c>
      <c r="I84" s="59"/>
      <c r="J84" s="39"/>
      <c r="K84" s="40">
        <f t="shared" si="1"/>
        <v>0</v>
      </c>
    </row>
    <row r="85" spans="1:11" s="38" customFormat="1" ht="30" customHeight="1" x14ac:dyDescent="0.25">
      <c r="A85" s="56">
        <v>66</v>
      </c>
      <c r="B85" s="51" t="s">
        <v>23</v>
      </c>
      <c r="C85" s="52" t="s">
        <v>97</v>
      </c>
      <c r="D85" s="57" t="s">
        <v>24</v>
      </c>
      <c r="E85" s="54" t="s">
        <v>29</v>
      </c>
      <c r="F85" s="57" t="s">
        <v>24</v>
      </c>
      <c r="G85" s="55" t="s">
        <v>30</v>
      </c>
      <c r="H85" s="60" t="s">
        <v>30</v>
      </c>
      <c r="I85" s="59"/>
      <c r="J85" s="39"/>
      <c r="K85" s="40">
        <f t="shared" si="1"/>
        <v>0</v>
      </c>
    </row>
    <row r="86" spans="1:11" s="38" customFormat="1" ht="30" customHeight="1" x14ac:dyDescent="0.25">
      <c r="A86" s="56">
        <v>67</v>
      </c>
      <c r="B86" s="51" t="s">
        <v>23</v>
      </c>
      <c r="C86" s="52" t="s">
        <v>98</v>
      </c>
      <c r="D86" s="53" t="s">
        <v>24</v>
      </c>
      <c r="E86" s="54" t="s">
        <v>29</v>
      </c>
      <c r="F86" s="53" t="s">
        <v>24</v>
      </c>
      <c r="G86" s="55" t="s">
        <v>30</v>
      </c>
      <c r="H86" s="60" t="s">
        <v>30</v>
      </c>
      <c r="I86" s="59"/>
      <c r="J86" s="39"/>
      <c r="K86" s="40">
        <f t="shared" si="1"/>
        <v>0</v>
      </c>
    </row>
    <row r="87" spans="1:11" s="38" customFormat="1" ht="30" x14ac:dyDescent="0.25">
      <c r="A87" s="50">
        <v>68</v>
      </c>
      <c r="B87" s="51" t="s">
        <v>23</v>
      </c>
      <c r="C87" s="52" t="s">
        <v>99</v>
      </c>
      <c r="D87" s="57" t="s">
        <v>24</v>
      </c>
      <c r="E87" s="54" t="s">
        <v>29</v>
      </c>
      <c r="F87" s="57" t="s">
        <v>24</v>
      </c>
      <c r="G87" s="55" t="s">
        <v>30</v>
      </c>
      <c r="H87" s="60" t="s">
        <v>30</v>
      </c>
      <c r="I87" s="59"/>
      <c r="J87" s="39"/>
      <c r="K87" s="40">
        <f t="shared" si="1"/>
        <v>0</v>
      </c>
    </row>
    <row r="88" spans="1:11" s="38" customFormat="1" ht="30" x14ac:dyDescent="0.25">
      <c r="A88" s="56">
        <v>69</v>
      </c>
      <c r="B88" s="51" t="s">
        <v>23</v>
      </c>
      <c r="C88" s="52" t="s">
        <v>100</v>
      </c>
      <c r="D88" s="53" t="s">
        <v>24</v>
      </c>
      <c r="E88" s="54" t="s">
        <v>29</v>
      </c>
      <c r="F88" s="53" t="s">
        <v>24</v>
      </c>
      <c r="G88" s="55" t="s">
        <v>30</v>
      </c>
      <c r="H88" s="60" t="s">
        <v>30</v>
      </c>
      <c r="I88" s="59"/>
      <c r="J88" s="39"/>
      <c r="K88" s="40">
        <f t="shared" si="1"/>
        <v>0</v>
      </c>
    </row>
    <row r="89" spans="1:11" s="38" customFormat="1" ht="30" x14ac:dyDescent="0.25">
      <c r="A89" s="56">
        <v>70</v>
      </c>
      <c r="B89" s="51" t="s">
        <v>23</v>
      </c>
      <c r="C89" s="52" t="s">
        <v>101</v>
      </c>
      <c r="D89" s="57" t="s">
        <v>24</v>
      </c>
      <c r="E89" s="54" t="s">
        <v>29</v>
      </c>
      <c r="F89" s="57" t="s">
        <v>24</v>
      </c>
      <c r="G89" s="55" t="s">
        <v>30</v>
      </c>
      <c r="H89" s="60" t="s">
        <v>30</v>
      </c>
      <c r="I89" s="59"/>
      <c r="J89" s="39"/>
      <c r="K89" s="40">
        <f t="shared" si="1"/>
        <v>0</v>
      </c>
    </row>
    <row r="90" spans="1:11" s="38" customFormat="1" ht="60" x14ac:dyDescent="0.25">
      <c r="A90" s="50">
        <v>71</v>
      </c>
      <c r="B90" s="51" t="s">
        <v>23</v>
      </c>
      <c r="C90" s="52" t="s">
        <v>102</v>
      </c>
      <c r="D90" s="53" t="s">
        <v>24</v>
      </c>
      <c r="E90" s="54" t="s">
        <v>29</v>
      </c>
      <c r="F90" s="53" t="s">
        <v>24</v>
      </c>
      <c r="G90" s="55" t="s">
        <v>30</v>
      </c>
      <c r="H90" s="60" t="s">
        <v>30</v>
      </c>
      <c r="I90" s="59"/>
      <c r="J90" s="39"/>
      <c r="K90" s="40">
        <f t="shared" si="1"/>
        <v>0</v>
      </c>
    </row>
    <row r="91" spans="1:11" s="38" customFormat="1" ht="45" x14ac:dyDescent="0.25">
      <c r="A91" s="56">
        <v>72</v>
      </c>
      <c r="B91" s="51" t="s">
        <v>23</v>
      </c>
      <c r="C91" s="52" t="s">
        <v>103</v>
      </c>
      <c r="D91" s="57" t="s">
        <v>24</v>
      </c>
      <c r="E91" s="54" t="s">
        <v>29</v>
      </c>
      <c r="F91" s="57" t="s">
        <v>24</v>
      </c>
      <c r="G91" s="55" t="s">
        <v>30</v>
      </c>
      <c r="H91" s="60" t="s">
        <v>30</v>
      </c>
      <c r="I91" s="59"/>
      <c r="J91" s="39"/>
      <c r="K91" s="40">
        <f t="shared" si="1"/>
        <v>0</v>
      </c>
    </row>
    <row r="92" spans="1:11" s="38" customFormat="1" ht="60" x14ac:dyDescent="0.25">
      <c r="A92" s="56">
        <v>73</v>
      </c>
      <c r="B92" s="51" t="s">
        <v>23</v>
      </c>
      <c r="C92" s="52" t="s">
        <v>104</v>
      </c>
      <c r="D92" s="53" t="s">
        <v>24</v>
      </c>
      <c r="E92" s="54" t="s">
        <v>29</v>
      </c>
      <c r="F92" s="53" t="s">
        <v>24</v>
      </c>
      <c r="G92" s="55" t="s">
        <v>30</v>
      </c>
      <c r="H92" s="60" t="s">
        <v>30</v>
      </c>
      <c r="I92" s="59"/>
      <c r="J92" s="39"/>
      <c r="K92" s="40">
        <f t="shared" si="1"/>
        <v>0</v>
      </c>
    </row>
    <row r="93" spans="1:11" s="38" customFormat="1" ht="30" x14ac:dyDescent="0.25">
      <c r="A93" s="50">
        <v>74</v>
      </c>
      <c r="B93" s="51" t="s">
        <v>23</v>
      </c>
      <c r="C93" s="52" t="s">
        <v>105</v>
      </c>
      <c r="D93" s="57" t="s">
        <v>24</v>
      </c>
      <c r="E93" s="54" t="s">
        <v>29</v>
      </c>
      <c r="F93" s="57" t="s">
        <v>24</v>
      </c>
      <c r="G93" s="55" t="s">
        <v>30</v>
      </c>
      <c r="H93" s="60" t="s">
        <v>30</v>
      </c>
      <c r="I93" s="59"/>
      <c r="J93" s="39"/>
      <c r="K93" s="40">
        <f t="shared" si="1"/>
        <v>0</v>
      </c>
    </row>
    <row r="94" spans="1:11" s="38" customFormat="1" ht="30" x14ac:dyDescent="0.25">
      <c r="A94" s="56">
        <v>75</v>
      </c>
      <c r="B94" s="51" t="s">
        <v>23</v>
      </c>
      <c r="C94" s="52" t="s">
        <v>106</v>
      </c>
      <c r="D94" s="57" t="s">
        <v>24</v>
      </c>
      <c r="E94" s="54" t="s">
        <v>29</v>
      </c>
      <c r="F94" s="57" t="s">
        <v>24</v>
      </c>
      <c r="G94" s="55" t="s">
        <v>30</v>
      </c>
      <c r="H94" s="60" t="s">
        <v>30</v>
      </c>
      <c r="I94" s="59"/>
      <c r="J94" s="39"/>
      <c r="K94" s="40">
        <f t="shared" si="1"/>
        <v>0</v>
      </c>
    </row>
    <row r="95" spans="1:11" s="38" customFormat="1" ht="30" x14ac:dyDescent="0.25">
      <c r="A95" s="56">
        <v>76</v>
      </c>
      <c r="B95" s="51" t="s">
        <v>23</v>
      </c>
      <c r="C95" s="52" t="s">
        <v>107</v>
      </c>
      <c r="D95" s="53" t="s">
        <v>24</v>
      </c>
      <c r="E95" s="54" t="s">
        <v>29</v>
      </c>
      <c r="F95" s="53" t="s">
        <v>24</v>
      </c>
      <c r="G95" s="55" t="s">
        <v>30</v>
      </c>
      <c r="H95" s="60" t="s">
        <v>30</v>
      </c>
      <c r="I95" s="59"/>
      <c r="J95" s="39"/>
      <c r="K95" s="40">
        <f t="shared" si="1"/>
        <v>0</v>
      </c>
    </row>
    <row r="96" spans="1:11" s="38" customFormat="1" ht="45" x14ac:dyDescent="0.25">
      <c r="A96" s="50">
        <v>77</v>
      </c>
      <c r="B96" s="51" t="s">
        <v>23</v>
      </c>
      <c r="C96" s="52" t="s">
        <v>108</v>
      </c>
      <c r="D96" s="57" t="s">
        <v>24</v>
      </c>
      <c r="E96" s="54" t="s">
        <v>29</v>
      </c>
      <c r="F96" s="57" t="s">
        <v>24</v>
      </c>
      <c r="G96" s="55" t="s">
        <v>30</v>
      </c>
      <c r="H96" s="60" t="s">
        <v>30</v>
      </c>
      <c r="I96" s="59"/>
      <c r="J96" s="39"/>
      <c r="K96" s="40">
        <f t="shared" si="1"/>
        <v>0</v>
      </c>
    </row>
    <row r="97" spans="1:11" s="38" customFormat="1" ht="45" x14ac:dyDescent="0.25">
      <c r="A97" s="56">
        <v>78</v>
      </c>
      <c r="B97" s="51" t="s">
        <v>23</v>
      </c>
      <c r="C97" s="52" t="s">
        <v>109</v>
      </c>
      <c r="D97" s="53" t="s">
        <v>24</v>
      </c>
      <c r="E97" s="54" t="s">
        <v>29</v>
      </c>
      <c r="F97" s="53" t="s">
        <v>24</v>
      </c>
      <c r="G97" s="55" t="s">
        <v>30</v>
      </c>
      <c r="H97" s="60" t="s">
        <v>30</v>
      </c>
      <c r="I97" s="59"/>
      <c r="J97" s="39"/>
      <c r="K97" s="40">
        <f t="shared" si="1"/>
        <v>0</v>
      </c>
    </row>
    <row r="98" spans="1:11" s="38" customFormat="1" ht="30" x14ac:dyDescent="0.25">
      <c r="A98" s="56">
        <v>79</v>
      </c>
      <c r="B98" s="51" t="s">
        <v>23</v>
      </c>
      <c r="C98" s="52" t="s">
        <v>110</v>
      </c>
      <c r="D98" s="57" t="s">
        <v>24</v>
      </c>
      <c r="E98" s="54" t="s">
        <v>29</v>
      </c>
      <c r="F98" s="57" t="s">
        <v>24</v>
      </c>
      <c r="G98" s="55" t="s">
        <v>30</v>
      </c>
      <c r="H98" s="60" t="s">
        <v>30</v>
      </c>
      <c r="I98" s="59"/>
      <c r="J98" s="39"/>
      <c r="K98" s="40">
        <f t="shared" si="1"/>
        <v>0</v>
      </c>
    </row>
    <row r="99" spans="1:11" s="38" customFormat="1" ht="30" x14ac:dyDescent="0.25">
      <c r="A99" s="50">
        <v>80</v>
      </c>
      <c r="B99" s="51" t="s">
        <v>23</v>
      </c>
      <c r="C99" s="52" t="s">
        <v>111</v>
      </c>
      <c r="D99" s="53" t="s">
        <v>24</v>
      </c>
      <c r="E99" s="54" t="s">
        <v>29</v>
      </c>
      <c r="F99" s="53" t="s">
        <v>24</v>
      </c>
      <c r="G99" s="55" t="s">
        <v>30</v>
      </c>
      <c r="H99" s="60" t="s">
        <v>30</v>
      </c>
      <c r="I99" s="59"/>
      <c r="J99" s="39"/>
      <c r="K99" s="40">
        <f t="shared" si="1"/>
        <v>0</v>
      </c>
    </row>
    <row r="100" spans="1:11" s="38" customFormat="1" ht="30" x14ac:dyDescent="0.25">
      <c r="A100" s="56">
        <v>81</v>
      </c>
      <c r="B100" s="51" t="s">
        <v>23</v>
      </c>
      <c r="C100" s="52" t="s">
        <v>112</v>
      </c>
      <c r="D100" s="57" t="s">
        <v>24</v>
      </c>
      <c r="E100" s="54" t="s">
        <v>29</v>
      </c>
      <c r="F100" s="57" t="s">
        <v>24</v>
      </c>
      <c r="G100" s="55" t="s">
        <v>30</v>
      </c>
      <c r="H100" s="60" t="s">
        <v>30</v>
      </c>
      <c r="I100" s="59"/>
      <c r="J100" s="39"/>
      <c r="K100" s="40">
        <f t="shared" si="1"/>
        <v>0</v>
      </c>
    </row>
    <row r="101" spans="1:11" s="38" customFormat="1" ht="30" customHeight="1" x14ac:dyDescent="0.25">
      <c r="A101" s="56">
        <v>82</v>
      </c>
      <c r="B101" s="51" t="s">
        <v>23</v>
      </c>
      <c r="C101" s="52" t="s">
        <v>113</v>
      </c>
      <c r="D101" s="53" t="s">
        <v>24</v>
      </c>
      <c r="E101" s="54" t="s">
        <v>29</v>
      </c>
      <c r="F101" s="53" t="s">
        <v>24</v>
      </c>
      <c r="G101" s="55" t="s">
        <v>30</v>
      </c>
      <c r="H101" s="60" t="s">
        <v>30</v>
      </c>
      <c r="I101" s="59"/>
      <c r="J101" s="39"/>
      <c r="K101" s="40">
        <f t="shared" si="1"/>
        <v>0</v>
      </c>
    </row>
    <row r="102" spans="1:11" s="38" customFormat="1" ht="60" x14ac:dyDescent="0.25">
      <c r="A102" s="50">
        <v>83</v>
      </c>
      <c r="B102" s="51" t="s">
        <v>23</v>
      </c>
      <c r="C102" s="52" t="s">
        <v>114</v>
      </c>
      <c r="D102" s="57" t="s">
        <v>24</v>
      </c>
      <c r="E102" s="54" t="s">
        <v>29</v>
      </c>
      <c r="F102" s="57" t="s">
        <v>24</v>
      </c>
      <c r="G102" s="55" t="s">
        <v>30</v>
      </c>
      <c r="H102" s="60" t="s">
        <v>30</v>
      </c>
      <c r="I102" s="59"/>
      <c r="J102" s="39"/>
      <c r="K102" s="40">
        <f t="shared" si="1"/>
        <v>0</v>
      </c>
    </row>
    <row r="103" spans="1:11" s="38" customFormat="1" ht="45" x14ac:dyDescent="0.25">
      <c r="A103" s="56">
        <v>84</v>
      </c>
      <c r="B103" s="51" t="s">
        <v>23</v>
      </c>
      <c r="C103" s="52" t="s">
        <v>115</v>
      </c>
      <c r="D103" s="53" t="s">
        <v>24</v>
      </c>
      <c r="E103" s="54" t="s">
        <v>29</v>
      </c>
      <c r="F103" s="53" t="s">
        <v>24</v>
      </c>
      <c r="G103" s="55" t="s">
        <v>30</v>
      </c>
      <c r="H103" s="60" t="s">
        <v>30</v>
      </c>
      <c r="I103" s="59"/>
      <c r="J103" s="39"/>
      <c r="K103" s="40">
        <f t="shared" si="1"/>
        <v>0</v>
      </c>
    </row>
    <row r="104" spans="1:11" s="38" customFormat="1" ht="30" customHeight="1" x14ac:dyDescent="0.25">
      <c r="A104" s="56">
        <v>85</v>
      </c>
      <c r="B104" s="51" t="s">
        <v>23</v>
      </c>
      <c r="C104" s="52" t="s">
        <v>116</v>
      </c>
      <c r="D104" s="57" t="s">
        <v>24</v>
      </c>
      <c r="E104" s="54" t="s">
        <v>29</v>
      </c>
      <c r="F104" s="57" t="s">
        <v>24</v>
      </c>
      <c r="G104" s="55" t="s">
        <v>30</v>
      </c>
      <c r="H104" s="60" t="s">
        <v>30</v>
      </c>
      <c r="I104" s="59"/>
      <c r="J104" s="39"/>
      <c r="K104" s="40">
        <f t="shared" si="1"/>
        <v>0</v>
      </c>
    </row>
    <row r="105" spans="1:11" s="38" customFormat="1" ht="30" x14ac:dyDescent="0.25">
      <c r="A105" s="50">
        <v>86</v>
      </c>
      <c r="B105" s="51" t="s">
        <v>23</v>
      </c>
      <c r="C105" s="52" t="s">
        <v>117</v>
      </c>
      <c r="D105" s="53" t="s">
        <v>24</v>
      </c>
      <c r="E105" s="54" t="s">
        <v>29</v>
      </c>
      <c r="F105" s="53" t="s">
        <v>24</v>
      </c>
      <c r="G105" s="55" t="s">
        <v>30</v>
      </c>
      <c r="H105" s="60" t="s">
        <v>30</v>
      </c>
      <c r="I105" s="59"/>
      <c r="J105" s="39"/>
      <c r="K105" s="40">
        <f t="shared" si="1"/>
        <v>0</v>
      </c>
    </row>
    <row r="106" spans="1:11" s="38" customFormat="1" ht="30" x14ac:dyDescent="0.25">
      <c r="A106" s="56">
        <v>87</v>
      </c>
      <c r="B106" s="51" t="s">
        <v>23</v>
      </c>
      <c r="C106" s="52" t="s">
        <v>118</v>
      </c>
      <c r="D106" s="57" t="s">
        <v>24</v>
      </c>
      <c r="E106" s="54" t="s">
        <v>29</v>
      </c>
      <c r="F106" s="57" t="s">
        <v>24</v>
      </c>
      <c r="G106" s="55" t="s">
        <v>30</v>
      </c>
      <c r="H106" s="60" t="s">
        <v>30</v>
      </c>
      <c r="I106" s="59"/>
      <c r="J106" s="39"/>
      <c r="K106" s="40">
        <f t="shared" si="1"/>
        <v>0</v>
      </c>
    </row>
    <row r="107" spans="1:11" s="38" customFormat="1" ht="45" x14ac:dyDescent="0.25">
      <c r="A107" s="56">
        <v>88</v>
      </c>
      <c r="B107" s="51" t="s">
        <v>23</v>
      </c>
      <c r="C107" s="52" t="s">
        <v>119</v>
      </c>
      <c r="D107" s="57" t="s">
        <v>24</v>
      </c>
      <c r="E107" s="54" t="s">
        <v>29</v>
      </c>
      <c r="F107" s="57" t="s">
        <v>24</v>
      </c>
      <c r="G107" s="55" t="s">
        <v>30</v>
      </c>
      <c r="H107" s="60" t="s">
        <v>30</v>
      </c>
      <c r="I107" s="59"/>
      <c r="J107" s="39"/>
      <c r="K107" s="40">
        <f t="shared" si="1"/>
        <v>0</v>
      </c>
    </row>
    <row r="108" spans="1:11" s="38" customFormat="1" ht="24.95" customHeight="1" x14ac:dyDescent="0.25">
      <c r="A108" s="50">
        <v>89</v>
      </c>
      <c r="B108" s="51" t="s">
        <v>23</v>
      </c>
      <c r="C108" s="52" t="s">
        <v>120</v>
      </c>
      <c r="D108" s="53" t="s">
        <v>24</v>
      </c>
      <c r="E108" s="54" t="s">
        <v>29</v>
      </c>
      <c r="F108" s="53" t="s">
        <v>24</v>
      </c>
      <c r="G108" s="55" t="s">
        <v>30</v>
      </c>
      <c r="H108" s="60" t="s">
        <v>30</v>
      </c>
      <c r="I108" s="59"/>
      <c r="J108" s="39"/>
      <c r="K108" s="40">
        <f t="shared" si="1"/>
        <v>0</v>
      </c>
    </row>
    <row r="109" spans="1:11" s="38" customFormat="1" ht="24.95" customHeight="1" x14ac:dyDescent="0.25">
      <c r="A109" s="56">
        <v>90</v>
      </c>
      <c r="B109" s="51" t="s">
        <v>23</v>
      </c>
      <c r="C109" s="52" t="s">
        <v>121</v>
      </c>
      <c r="D109" s="57" t="s">
        <v>24</v>
      </c>
      <c r="E109" s="54" t="s">
        <v>29</v>
      </c>
      <c r="F109" s="57" t="s">
        <v>24</v>
      </c>
      <c r="G109" s="55" t="s">
        <v>30</v>
      </c>
      <c r="H109" s="60" t="s">
        <v>30</v>
      </c>
      <c r="I109" s="59"/>
      <c r="J109" s="39"/>
      <c r="K109" s="40">
        <f t="shared" si="1"/>
        <v>0</v>
      </c>
    </row>
    <row r="110" spans="1:11" s="38" customFormat="1" ht="24.95" customHeight="1" x14ac:dyDescent="0.25">
      <c r="A110" s="56">
        <v>91</v>
      </c>
      <c r="B110" s="51" t="s">
        <v>23</v>
      </c>
      <c r="C110" s="52" t="s">
        <v>122</v>
      </c>
      <c r="D110" s="53" t="s">
        <v>24</v>
      </c>
      <c r="E110" s="54" t="s">
        <v>29</v>
      </c>
      <c r="F110" s="53" t="s">
        <v>24</v>
      </c>
      <c r="G110" s="55" t="s">
        <v>30</v>
      </c>
      <c r="H110" s="60" t="s">
        <v>30</v>
      </c>
      <c r="I110" s="59"/>
      <c r="J110" s="39"/>
      <c r="K110" s="40">
        <f t="shared" ref="K110:K173" si="2">I110+J110</f>
        <v>0</v>
      </c>
    </row>
    <row r="111" spans="1:11" s="38" customFormat="1" ht="45" x14ac:dyDescent="0.25">
      <c r="A111" s="50">
        <v>92</v>
      </c>
      <c r="B111" s="51" t="s">
        <v>23</v>
      </c>
      <c r="C111" s="52" t="s">
        <v>123</v>
      </c>
      <c r="D111" s="57" t="s">
        <v>24</v>
      </c>
      <c r="E111" s="54" t="s">
        <v>29</v>
      </c>
      <c r="F111" s="57" t="s">
        <v>24</v>
      </c>
      <c r="G111" s="55" t="s">
        <v>30</v>
      </c>
      <c r="H111" s="60" t="s">
        <v>30</v>
      </c>
      <c r="I111" s="59"/>
      <c r="J111" s="39"/>
      <c r="K111" s="40">
        <f t="shared" si="2"/>
        <v>0</v>
      </c>
    </row>
    <row r="112" spans="1:11" s="38" customFormat="1" ht="30" x14ac:dyDescent="0.25">
      <c r="A112" s="56">
        <v>93</v>
      </c>
      <c r="B112" s="51" t="s">
        <v>23</v>
      </c>
      <c r="C112" s="52" t="s">
        <v>124</v>
      </c>
      <c r="D112" s="57" t="s">
        <v>24</v>
      </c>
      <c r="E112" s="54" t="s">
        <v>29</v>
      </c>
      <c r="F112" s="57" t="s">
        <v>24</v>
      </c>
      <c r="G112" s="55" t="s">
        <v>30</v>
      </c>
      <c r="H112" s="60" t="s">
        <v>30</v>
      </c>
      <c r="I112" s="59"/>
      <c r="J112" s="39"/>
      <c r="K112" s="40">
        <f t="shared" si="2"/>
        <v>0</v>
      </c>
    </row>
    <row r="113" spans="1:11" s="38" customFormat="1" ht="30" x14ac:dyDescent="0.25">
      <c r="A113" s="56">
        <v>94</v>
      </c>
      <c r="B113" s="51" t="s">
        <v>23</v>
      </c>
      <c r="C113" s="52" t="s">
        <v>125</v>
      </c>
      <c r="D113" s="53" t="s">
        <v>24</v>
      </c>
      <c r="E113" s="54" t="s">
        <v>29</v>
      </c>
      <c r="F113" s="53" t="s">
        <v>24</v>
      </c>
      <c r="G113" s="55" t="s">
        <v>30</v>
      </c>
      <c r="H113" s="60" t="s">
        <v>30</v>
      </c>
      <c r="I113" s="59"/>
      <c r="J113" s="39"/>
      <c r="K113" s="40">
        <f t="shared" si="2"/>
        <v>0</v>
      </c>
    </row>
    <row r="114" spans="1:11" s="38" customFormat="1" ht="24.95" customHeight="1" x14ac:dyDescent="0.25">
      <c r="A114" s="50">
        <v>95</v>
      </c>
      <c r="B114" s="51" t="s">
        <v>23</v>
      </c>
      <c r="C114" s="52" t="s">
        <v>126</v>
      </c>
      <c r="D114" s="53" t="s">
        <v>24</v>
      </c>
      <c r="E114" s="54" t="s">
        <v>29</v>
      </c>
      <c r="F114" s="53" t="s">
        <v>24</v>
      </c>
      <c r="G114" s="55" t="s">
        <v>30</v>
      </c>
      <c r="H114" s="60" t="s">
        <v>30</v>
      </c>
      <c r="I114" s="59"/>
      <c r="J114" s="39"/>
      <c r="K114" s="40">
        <f t="shared" si="2"/>
        <v>0</v>
      </c>
    </row>
    <row r="115" spans="1:11" s="38" customFormat="1" ht="24.95" customHeight="1" x14ac:dyDescent="0.25">
      <c r="A115" s="56">
        <v>96</v>
      </c>
      <c r="B115" s="51" t="s">
        <v>23</v>
      </c>
      <c r="C115" s="52" t="s">
        <v>127</v>
      </c>
      <c r="D115" s="57" t="s">
        <v>24</v>
      </c>
      <c r="E115" s="54" t="s">
        <v>29</v>
      </c>
      <c r="F115" s="57" t="s">
        <v>24</v>
      </c>
      <c r="G115" s="55" t="s">
        <v>30</v>
      </c>
      <c r="H115" s="60" t="s">
        <v>30</v>
      </c>
      <c r="I115" s="59"/>
      <c r="J115" s="39"/>
      <c r="K115" s="40">
        <f t="shared" si="2"/>
        <v>0</v>
      </c>
    </row>
    <row r="116" spans="1:11" s="38" customFormat="1" ht="30" x14ac:dyDescent="0.25">
      <c r="A116" s="56">
        <v>97</v>
      </c>
      <c r="B116" s="51" t="s">
        <v>23</v>
      </c>
      <c r="C116" s="52" t="s">
        <v>128</v>
      </c>
      <c r="D116" s="53" t="s">
        <v>24</v>
      </c>
      <c r="E116" s="54" t="s">
        <v>29</v>
      </c>
      <c r="F116" s="53" t="s">
        <v>24</v>
      </c>
      <c r="G116" s="55" t="s">
        <v>30</v>
      </c>
      <c r="H116" s="60" t="s">
        <v>30</v>
      </c>
      <c r="I116" s="59"/>
      <c r="J116" s="39"/>
      <c r="K116" s="40">
        <f t="shared" si="2"/>
        <v>0</v>
      </c>
    </row>
    <row r="117" spans="1:11" s="38" customFormat="1" ht="105" x14ac:dyDescent="0.25">
      <c r="A117" s="50">
        <v>98</v>
      </c>
      <c r="B117" s="51" t="s">
        <v>23</v>
      </c>
      <c r="C117" s="52" t="s">
        <v>129</v>
      </c>
      <c r="D117" s="57" t="s">
        <v>24</v>
      </c>
      <c r="E117" s="54" t="s">
        <v>29</v>
      </c>
      <c r="F117" s="57" t="s">
        <v>24</v>
      </c>
      <c r="G117" s="55" t="s">
        <v>30</v>
      </c>
      <c r="H117" s="60" t="s">
        <v>30</v>
      </c>
      <c r="I117" s="59"/>
      <c r="J117" s="39"/>
      <c r="K117" s="40">
        <f t="shared" si="2"/>
        <v>0</v>
      </c>
    </row>
    <row r="118" spans="1:11" s="38" customFormat="1" ht="30" x14ac:dyDescent="0.25">
      <c r="A118" s="56">
        <v>99</v>
      </c>
      <c r="B118" s="51" t="s">
        <v>23</v>
      </c>
      <c r="C118" s="52" t="s">
        <v>130</v>
      </c>
      <c r="D118" s="53" t="s">
        <v>24</v>
      </c>
      <c r="E118" s="54" t="s">
        <v>29</v>
      </c>
      <c r="F118" s="53" t="s">
        <v>24</v>
      </c>
      <c r="G118" s="55" t="s">
        <v>30</v>
      </c>
      <c r="H118" s="60" t="s">
        <v>30</v>
      </c>
      <c r="I118" s="59"/>
      <c r="J118" s="39"/>
      <c r="K118" s="40">
        <f t="shared" si="2"/>
        <v>0</v>
      </c>
    </row>
    <row r="119" spans="1:11" s="38" customFormat="1" ht="45" x14ac:dyDescent="0.25">
      <c r="A119" s="56">
        <v>100</v>
      </c>
      <c r="B119" s="51" t="s">
        <v>23</v>
      </c>
      <c r="C119" s="52" t="s">
        <v>131</v>
      </c>
      <c r="D119" s="57" t="s">
        <v>24</v>
      </c>
      <c r="E119" s="54" t="s">
        <v>29</v>
      </c>
      <c r="F119" s="57" t="s">
        <v>24</v>
      </c>
      <c r="G119" s="55" t="s">
        <v>30</v>
      </c>
      <c r="H119" s="60" t="s">
        <v>30</v>
      </c>
      <c r="I119" s="59"/>
      <c r="J119" s="39"/>
      <c r="K119" s="40">
        <f t="shared" si="2"/>
        <v>0</v>
      </c>
    </row>
    <row r="120" spans="1:11" s="38" customFormat="1" ht="60" x14ac:dyDescent="0.25">
      <c r="A120" s="50">
        <v>101</v>
      </c>
      <c r="B120" s="51" t="s">
        <v>23</v>
      </c>
      <c r="C120" s="52" t="s">
        <v>132</v>
      </c>
      <c r="D120" s="53" t="s">
        <v>24</v>
      </c>
      <c r="E120" s="54" t="s">
        <v>29</v>
      </c>
      <c r="F120" s="53" t="s">
        <v>24</v>
      </c>
      <c r="G120" s="55" t="s">
        <v>30</v>
      </c>
      <c r="H120" s="60" t="s">
        <v>30</v>
      </c>
      <c r="I120" s="59"/>
      <c r="J120" s="39"/>
      <c r="K120" s="40">
        <f t="shared" si="2"/>
        <v>0</v>
      </c>
    </row>
    <row r="121" spans="1:11" s="38" customFormat="1" ht="24.95" customHeight="1" x14ac:dyDescent="0.25">
      <c r="A121" s="56">
        <v>102</v>
      </c>
      <c r="B121" s="51" t="s">
        <v>23</v>
      </c>
      <c r="C121" s="52" t="s">
        <v>133</v>
      </c>
      <c r="D121" s="57" t="s">
        <v>24</v>
      </c>
      <c r="E121" s="54" t="s">
        <v>29</v>
      </c>
      <c r="F121" s="57" t="s">
        <v>24</v>
      </c>
      <c r="G121" s="55" t="s">
        <v>30</v>
      </c>
      <c r="H121" s="60" t="s">
        <v>30</v>
      </c>
      <c r="I121" s="59"/>
      <c r="J121" s="39"/>
      <c r="K121" s="40">
        <f t="shared" si="2"/>
        <v>0</v>
      </c>
    </row>
    <row r="122" spans="1:11" s="38" customFormat="1" ht="30" x14ac:dyDescent="0.25">
      <c r="A122" s="56">
        <v>103</v>
      </c>
      <c r="B122" s="51" t="s">
        <v>23</v>
      </c>
      <c r="C122" s="52" t="s">
        <v>134</v>
      </c>
      <c r="D122" s="57" t="s">
        <v>24</v>
      </c>
      <c r="E122" s="54" t="s">
        <v>29</v>
      </c>
      <c r="F122" s="57" t="s">
        <v>24</v>
      </c>
      <c r="G122" s="55" t="s">
        <v>30</v>
      </c>
      <c r="H122" s="60" t="s">
        <v>30</v>
      </c>
      <c r="I122" s="59"/>
      <c r="J122" s="39"/>
      <c r="K122" s="40">
        <f t="shared" si="2"/>
        <v>0</v>
      </c>
    </row>
    <row r="123" spans="1:11" s="38" customFormat="1" ht="30" x14ac:dyDescent="0.25">
      <c r="A123" s="50">
        <v>104</v>
      </c>
      <c r="B123" s="51" t="s">
        <v>23</v>
      </c>
      <c r="C123" s="52" t="s">
        <v>135</v>
      </c>
      <c r="D123" s="53" t="s">
        <v>24</v>
      </c>
      <c r="E123" s="54" t="s">
        <v>29</v>
      </c>
      <c r="F123" s="53" t="s">
        <v>24</v>
      </c>
      <c r="G123" s="55" t="s">
        <v>30</v>
      </c>
      <c r="H123" s="60" t="s">
        <v>30</v>
      </c>
      <c r="I123" s="59"/>
      <c r="J123" s="39"/>
      <c r="K123" s="40">
        <f t="shared" si="2"/>
        <v>0</v>
      </c>
    </row>
    <row r="124" spans="1:11" s="38" customFormat="1" ht="30" x14ac:dyDescent="0.25">
      <c r="A124" s="56">
        <v>105</v>
      </c>
      <c r="B124" s="51" t="s">
        <v>23</v>
      </c>
      <c r="C124" s="52" t="s">
        <v>136</v>
      </c>
      <c r="D124" s="57" t="s">
        <v>24</v>
      </c>
      <c r="E124" s="54" t="s">
        <v>29</v>
      </c>
      <c r="F124" s="57" t="s">
        <v>24</v>
      </c>
      <c r="G124" s="55" t="s">
        <v>30</v>
      </c>
      <c r="H124" s="60" t="s">
        <v>30</v>
      </c>
      <c r="I124" s="59"/>
      <c r="J124" s="39"/>
      <c r="K124" s="40">
        <f t="shared" si="2"/>
        <v>0</v>
      </c>
    </row>
    <row r="125" spans="1:11" s="38" customFormat="1" ht="30" x14ac:dyDescent="0.25">
      <c r="A125" s="56">
        <v>106</v>
      </c>
      <c r="B125" s="51" t="s">
        <v>23</v>
      </c>
      <c r="C125" s="52" t="s">
        <v>137</v>
      </c>
      <c r="D125" s="53" t="s">
        <v>24</v>
      </c>
      <c r="E125" s="54" t="s">
        <v>29</v>
      </c>
      <c r="F125" s="53" t="s">
        <v>24</v>
      </c>
      <c r="G125" s="55" t="s">
        <v>30</v>
      </c>
      <c r="H125" s="60" t="s">
        <v>30</v>
      </c>
      <c r="I125" s="59"/>
      <c r="J125" s="39"/>
      <c r="K125" s="40">
        <f t="shared" si="2"/>
        <v>0</v>
      </c>
    </row>
    <row r="126" spans="1:11" s="38" customFormat="1" ht="24.95" customHeight="1" x14ac:dyDescent="0.25">
      <c r="A126" s="50">
        <v>107</v>
      </c>
      <c r="B126" s="51" t="s">
        <v>23</v>
      </c>
      <c r="C126" s="52" t="s">
        <v>138</v>
      </c>
      <c r="D126" s="57" t="s">
        <v>24</v>
      </c>
      <c r="E126" s="54" t="s">
        <v>29</v>
      </c>
      <c r="F126" s="57" t="s">
        <v>24</v>
      </c>
      <c r="G126" s="55" t="s">
        <v>30</v>
      </c>
      <c r="H126" s="60" t="s">
        <v>30</v>
      </c>
      <c r="I126" s="59"/>
      <c r="J126" s="39"/>
      <c r="K126" s="40">
        <f t="shared" si="2"/>
        <v>0</v>
      </c>
    </row>
    <row r="127" spans="1:11" s="38" customFormat="1" ht="24.95" customHeight="1" x14ac:dyDescent="0.25">
      <c r="A127" s="56">
        <v>108</v>
      </c>
      <c r="B127" s="51" t="s">
        <v>23</v>
      </c>
      <c r="C127" s="52" t="s">
        <v>139</v>
      </c>
      <c r="D127" s="57" t="s">
        <v>24</v>
      </c>
      <c r="E127" s="54" t="s">
        <v>29</v>
      </c>
      <c r="F127" s="57" t="s">
        <v>24</v>
      </c>
      <c r="G127" s="55" t="s">
        <v>30</v>
      </c>
      <c r="H127" s="60" t="s">
        <v>30</v>
      </c>
      <c r="I127" s="59"/>
      <c r="J127" s="39"/>
      <c r="K127" s="40">
        <f t="shared" si="2"/>
        <v>0</v>
      </c>
    </row>
    <row r="128" spans="1:11" s="38" customFormat="1" ht="30" x14ac:dyDescent="0.25">
      <c r="A128" s="56">
        <v>109</v>
      </c>
      <c r="B128" s="51" t="s">
        <v>23</v>
      </c>
      <c r="C128" s="52" t="s">
        <v>140</v>
      </c>
      <c r="D128" s="53" t="s">
        <v>24</v>
      </c>
      <c r="E128" s="54" t="s">
        <v>29</v>
      </c>
      <c r="F128" s="53" t="s">
        <v>24</v>
      </c>
      <c r="G128" s="55" t="s">
        <v>30</v>
      </c>
      <c r="H128" s="60" t="s">
        <v>30</v>
      </c>
      <c r="I128" s="59"/>
      <c r="J128" s="39"/>
      <c r="K128" s="40">
        <f t="shared" si="2"/>
        <v>0</v>
      </c>
    </row>
    <row r="129" spans="1:11" s="38" customFormat="1" ht="30" x14ac:dyDescent="0.25">
      <c r="A129" s="50">
        <v>110</v>
      </c>
      <c r="B129" s="51" t="s">
        <v>23</v>
      </c>
      <c r="C129" s="52" t="s">
        <v>141</v>
      </c>
      <c r="D129" s="57" t="s">
        <v>24</v>
      </c>
      <c r="E129" s="54" t="s">
        <v>29</v>
      </c>
      <c r="F129" s="57" t="s">
        <v>24</v>
      </c>
      <c r="G129" s="55" t="s">
        <v>30</v>
      </c>
      <c r="H129" s="60" t="s">
        <v>30</v>
      </c>
      <c r="I129" s="59"/>
      <c r="J129" s="39"/>
      <c r="K129" s="40">
        <f t="shared" si="2"/>
        <v>0</v>
      </c>
    </row>
    <row r="130" spans="1:11" s="38" customFormat="1" ht="45" x14ac:dyDescent="0.25">
      <c r="A130" s="56">
        <v>111</v>
      </c>
      <c r="B130" s="51" t="s">
        <v>23</v>
      </c>
      <c r="C130" s="52" t="s">
        <v>142</v>
      </c>
      <c r="D130" s="53" t="s">
        <v>24</v>
      </c>
      <c r="E130" s="54" t="s">
        <v>29</v>
      </c>
      <c r="F130" s="53" t="s">
        <v>24</v>
      </c>
      <c r="G130" s="55" t="s">
        <v>30</v>
      </c>
      <c r="H130" s="60" t="s">
        <v>30</v>
      </c>
      <c r="I130" s="59"/>
      <c r="J130" s="39"/>
      <c r="K130" s="40">
        <f t="shared" si="2"/>
        <v>0</v>
      </c>
    </row>
    <row r="131" spans="1:11" s="38" customFormat="1" ht="45" x14ac:dyDescent="0.25">
      <c r="A131" s="56">
        <v>112</v>
      </c>
      <c r="B131" s="51" t="s">
        <v>23</v>
      </c>
      <c r="C131" s="52" t="s">
        <v>143</v>
      </c>
      <c r="D131" s="57" t="s">
        <v>24</v>
      </c>
      <c r="E131" s="54" t="s">
        <v>29</v>
      </c>
      <c r="F131" s="57" t="s">
        <v>24</v>
      </c>
      <c r="G131" s="55" t="s">
        <v>30</v>
      </c>
      <c r="H131" s="60" t="s">
        <v>30</v>
      </c>
      <c r="I131" s="59"/>
      <c r="J131" s="39"/>
      <c r="K131" s="40">
        <f t="shared" si="2"/>
        <v>0</v>
      </c>
    </row>
    <row r="132" spans="1:11" s="38" customFormat="1" ht="30" x14ac:dyDescent="0.25">
      <c r="A132" s="50">
        <v>113</v>
      </c>
      <c r="B132" s="51" t="s">
        <v>23</v>
      </c>
      <c r="C132" s="52" t="s">
        <v>144</v>
      </c>
      <c r="D132" s="53" t="s">
        <v>24</v>
      </c>
      <c r="E132" s="54" t="s">
        <v>29</v>
      </c>
      <c r="F132" s="53" t="s">
        <v>24</v>
      </c>
      <c r="G132" s="55" t="s">
        <v>30</v>
      </c>
      <c r="H132" s="60" t="s">
        <v>30</v>
      </c>
      <c r="I132" s="59"/>
      <c r="J132" s="39"/>
      <c r="K132" s="40">
        <f t="shared" si="2"/>
        <v>0</v>
      </c>
    </row>
    <row r="133" spans="1:11" s="38" customFormat="1" ht="30" x14ac:dyDescent="0.25">
      <c r="A133" s="56">
        <v>114</v>
      </c>
      <c r="B133" s="51" t="s">
        <v>23</v>
      </c>
      <c r="C133" s="52" t="s">
        <v>145</v>
      </c>
      <c r="D133" s="57" t="s">
        <v>24</v>
      </c>
      <c r="E133" s="54" t="s">
        <v>29</v>
      </c>
      <c r="F133" s="57" t="s">
        <v>24</v>
      </c>
      <c r="G133" s="55" t="s">
        <v>30</v>
      </c>
      <c r="H133" s="60" t="s">
        <v>30</v>
      </c>
      <c r="I133" s="59"/>
      <c r="J133" s="39"/>
      <c r="K133" s="40">
        <f t="shared" si="2"/>
        <v>0</v>
      </c>
    </row>
    <row r="134" spans="1:11" s="38" customFormat="1" ht="45" x14ac:dyDescent="0.25">
      <c r="A134" s="56">
        <v>115</v>
      </c>
      <c r="B134" s="51" t="s">
        <v>23</v>
      </c>
      <c r="C134" s="52" t="s">
        <v>146</v>
      </c>
      <c r="D134" s="53" t="s">
        <v>24</v>
      </c>
      <c r="E134" s="54" t="s">
        <v>29</v>
      </c>
      <c r="F134" s="53" t="s">
        <v>24</v>
      </c>
      <c r="G134" s="55" t="s">
        <v>30</v>
      </c>
      <c r="H134" s="60" t="s">
        <v>30</v>
      </c>
      <c r="I134" s="59"/>
      <c r="J134" s="39"/>
      <c r="K134" s="40">
        <f t="shared" si="2"/>
        <v>0</v>
      </c>
    </row>
    <row r="135" spans="1:11" s="38" customFormat="1" ht="45" x14ac:dyDescent="0.25">
      <c r="A135" s="50">
        <v>116</v>
      </c>
      <c r="B135" s="51" t="s">
        <v>23</v>
      </c>
      <c r="C135" s="52" t="s">
        <v>147</v>
      </c>
      <c r="D135" s="57" t="s">
        <v>24</v>
      </c>
      <c r="E135" s="54" t="s">
        <v>29</v>
      </c>
      <c r="F135" s="57" t="s">
        <v>24</v>
      </c>
      <c r="G135" s="55" t="s">
        <v>30</v>
      </c>
      <c r="H135" s="60" t="s">
        <v>30</v>
      </c>
      <c r="I135" s="59"/>
      <c r="J135" s="39"/>
      <c r="K135" s="40">
        <f t="shared" si="2"/>
        <v>0</v>
      </c>
    </row>
    <row r="136" spans="1:11" s="38" customFormat="1" ht="30" x14ac:dyDescent="0.25">
      <c r="A136" s="56">
        <v>117</v>
      </c>
      <c r="B136" s="51" t="s">
        <v>23</v>
      </c>
      <c r="C136" s="52" t="s">
        <v>148</v>
      </c>
      <c r="D136" s="57" t="s">
        <v>24</v>
      </c>
      <c r="E136" s="54" t="s">
        <v>29</v>
      </c>
      <c r="F136" s="57" t="s">
        <v>24</v>
      </c>
      <c r="G136" s="55" t="s">
        <v>30</v>
      </c>
      <c r="H136" s="60" t="s">
        <v>30</v>
      </c>
      <c r="I136" s="59"/>
      <c r="J136" s="39"/>
      <c r="K136" s="40">
        <f t="shared" si="2"/>
        <v>0</v>
      </c>
    </row>
    <row r="137" spans="1:11" s="38" customFormat="1" ht="45" x14ac:dyDescent="0.25">
      <c r="A137" s="56">
        <v>118</v>
      </c>
      <c r="B137" s="51" t="s">
        <v>23</v>
      </c>
      <c r="C137" s="52" t="s">
        <v>149</v>
      </c>
      <c r="D137" s="53" t="s">
        <v>24</v>
      </c>
      <c r="E137" s="54" t="s">
        <v>29</v>
      </c>
      <c r="F137" s="53" t="s">
        <v>24</v>
      </c>
      <c r="G137" s="55" t="s">
        <v>30</v>
      </c>
      <c r="H137" s="60" t="s">
        <v>30</v>
      </c>
      <c r="I137" s="59"/>
      <c r="J137" s="39"/>
      <c r="K137" s="40">
        <f t="shared" si="2"/>
        <v>0</v>
      </c>
    </row>
    <row r="138" spans="1:11" s="38" customFormat="1" ht="45" x14ac:dyDescent="0.25">
      <c r="A138" s="50">
        <v>119</v>
      </c>
      <c r="B138" s="51" t="s">
        <v>23</v>
      </c>
      <c r="C138" s="52" t="s">
        <v>150</v>
      </c>
      <c r="D138" s="57" t="s">
        <v>24</v>
      </c>
      <c r="E138" s="54" t="s">
        <v>29</v>
      </c>
      <c r="F138" s="57" t="s">
        <v>24</v>
      </c>
      <c r="G138" s="55" t="s">
        <v>30</v>
      </c>
      <c r="H138" s="60" t="s">
        <v>30</v>
      </c>
      <c r="I138" s="59"/>
      <c r="J138" s="39"/>
      <c r="K138" s="40">
        <f t="shared" si="2"/>
        <v>0</v>
      </c>
    </row>
    <row r="139" spans="1:11" s="38" customFormat="1" ht="45" x14ac:dyDescent="0.25">
      <c r="A139" s="56">
        <v>120</v>
      </c>
      <c r="B139" s="51" t="s">
        <v>23</v>
      </c>
      <c r="C139" s="52" t="s">
        <v>151</v>
      </c>
      <c r="D139" s="53" t="s">
        <v>24</v>
      </c>
      <c r="E139" s="54" t="s">
        <v>29</v>
      </c>
      <c r="F139" s="53" t="s">
        <v>24</v>
      </c>
      <c r="G139" s="55" t="s">
        <v>30</v>
      </c>
      <c r="H139" s="60" t="s">
        <v>30</v>
      </c>
      <c r="I139" s="59"/>
      <c r="J139" s="39"/>
      <c r="K139" s="40">
        <f t="shared" si="2"/>
        <v>0</v>
      </c>
    </row>
    <row r="140" spans="1:11" s="38" customFormat="1" ht="30" x14ac:dyDescent="0.25">
      <c r="A140" s="56">
        <v>121</v>
      </c>
      <c r="B140" s="51" t="s">
        <v>23</v>
      </c>
      <c r="C140" s="52" t="s">
        <v>152</v>
      </c>
      <c r="D140" s="57" t="s">
        <v>24</v>
      </c>
      <c r="E140" s="54" t="s">
        <v>29</v>
      </c>
      <c r="F140" s="57" t="s">
        <v>24</v>
      </c>
      <c r="G140" s="55" t="s">
        <v>30</v>
      </c>
      <c r="H140" s="60" t="s">
        <v>30</v>
      </c>
      <c r="I140" s="59"/>
      <c r="J140" s="39"/>
      <c r="K140" s="40">
        <f t="shared" si="2"/>
        <v>0</v>
      </c>
    </row>
    <row r="141" spans="1:11" s="38" customFormat="1" ht="30" x14ac:dyDescent="0.25">
      <c r="A141" s="50">
        <v>122</v>
      </c>
      <c r="B141" s="51" t="s">
        <v>23</v>
      </c>
      <c r="C141" s="52" t="s">
        <v>153</v>
      </c>
      <c r="D141" s="53" t="s">
        <v>24</v>
      </c>
      <c r="E141" s="54" t="s">
        <v>29</v>
      </c>
      <c r="F141" s="53" t="s">
        <v>24</v>
      </c>
      <c r="G141" s="55" t="s">
        <v>30</v>
      </c>
      <c r="H141" s="60" t="s">
        <v>30</v>
      </c>
      <c r="I141" s="59"/>
      <c r="J141" s="39"/>
      <c r="K141" s="40">
        <f t="shared" si="2"/>
        <v>0</v>
      </c>
    </row>
    <row r="142" spans="1:11" s="38" customFormat="1" ht="45" x14ac:dyDescent="0.25">
      <c r="A142" s="56">
        <v>123</v>
      </c>
      <c r="B142" s="51" t="s">
        <v>23</v>
      </c>
      <c r="C142" s="52" t="s">
        <v>154</v>
      </c>
      <c r="D142" s="57" t="s">
        <v>24</v>
      </c>
      <c r="E142" s="54" t="s">
        <v>29</v>
      </c>
      <c r="F142" s="57" t="s">
        <v>24</v>
      </c>
      <c r="G142" s="55" t="s">
        <v>30</v>
      </c>
      <c r="H142" s="60" t="s">
        <v>30</v>
      </c>
      <c r="I142" s="59"/>
      <c r="J142" s="39"/>
      <c r="K142" s="40">
        <f t="shared" si="2"/>
        <v>0</v>
      </c>
    </row>
    <row r="143" spans="1:11" s="38" customFormat="1" ht="30" x14ac:dyDescent="0.25">
      <c r="A143" s="56">
        <v>124</v>
      </c>
      <c r="B143" s="51" t="s">
        <v>23</v>
      </c>
      <c r="C143" s="52" t="s">
        <v>155</v>
      </c>
      <c r="D143" s="53" t="s">
        <v>24</v>
      </c>
      <c r="E143" s="54" t="s">
        <v>29</v>
      </c>
      <c r="F143" s="53" t="s">
        <v>24</v>
      </c>
      <c r="G143" s="55" t="s">
        <v>30</v>
      </c>
      <c r="H143" s="60" t="s">
        <v>30</v>
      </c>
      <c r="I143" s="59"/>
      <c r="J143" s="39"/>
      <c r="K143" s="40">
        <f t="shared" si="2"/>
        <v>0</v>
      </c>
    </row>
    <row r="144" spans="1:11" s="38" customFormat="1" ht="9.9499999999999993" customHeight="1" x14ac:dyDescent="0.25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3"/>
    </row>
    <row r="145" spans="1:11" ht="30" customHeight="1" x14ac:dyDescent="0.25">
      <c r="A145" s="82" t="s">
        <v>189</v>
      </c>
      <c r="B145" s="83"/>
      <c r="C145" s="83"/>
      <c r="D145" s="83"/>
      <c r="E145" s="83"/>
      <c r="F145" s="83"/>
      <c r="G145" s="83"/>
      <c r="H145" s="83"/>
      <c r="I145" s="83"/>
      <c r="J145" s="84"/>
      <c r="K145" s="5">
        <f>SUM(K17:K144)</f>
        <v>0</v>
      </c>
    </row>
    <row r="146" spans="1:11" s="38" customFormat="1" ht="9.9499999999999993" customHeight="1" x14ac:dyDescent="0.25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3"/>
    </row>
    <row r="147" spans="1:11" s="38" customFormat="1" ht="30" customHeight="1" x14ac:dyDescent="0.25">
      <c r="A147" s="74"/>
      <c r="B147" s="75"/>
      <c r="C147" s="75"/>
      <c r="D147" s="80" t="s">
        <v>158</v>
      </c>
      <c r="E147" s="75"/>
      <c r="F147" s="75"/>
      <c r="G147" s="75"/>
      <c r="H147" s="75"/>
      <c r="I147" s="75"/>
      <c r="J147" s="75"/>
      <c r="K147" s="76"/>
    </row>
    <row r="148" spans="1:11" s="38" customFormat="1" ht="30" x14ac:dyDescent="0.25">
      <c r="A148" s="77" t="s">
        <v>159</v>
      </c>
      <c r="B148" s="86" t="s">
        <v>160</v>
      </c>
      <c r="C148" s="86"/>
      <c r="D148" s="86"/>
      <c r="E148" s="86"/>
      <c r="F148" s="86"/>
      <c r="G148" s="86"/>
      <c r="H148" s="78" t="s">
        <v>161</v>
      </c>
      <c r="I148" s="58" t="s">
        <v>3</v>
      </c>
      <c r="J148" s="2" t="s">
        <v>156</v>
      </c>
      <c r="K148" s="48" t="s">
        <v>4</v>
      </c>
    </row>
    <row r="149" spans="1:11" s="38" customFormat="1" ht="24.95" customHeight="1" x14ac:dyDescent="0.25">
      <c r="A149" s="41">
        <v>1</v>
      </c>
      <c r="B149" s="81" t="s">
        <v>162</v>
      </c>
      <c r="C149" s="81"/>
      <c r="D149" s="81"/>
      <c r="E149" s="81"/>
      <c r="F149" s="81"/>
      <c r="G149" s="81"/>
      <c r="H149" s="79" t="s">
        <v>187</v>
      </c>
      <c r="I149" s="59"/>
      <c r="J149" s="39"/>
      <c r="K149" s="40">
        <f t="shared" si="2"/>
        <v>0</v>
      </c>
    </row>
    <row r="150" spans="1:11" s="38" customFormat="1" ht="24.95" customHeight="1" x14ac:dyDescent="0.25">
      <c r="A150" s="41">
        <v>2</v>
      </c>
      <c r="B150" s="81" t="s">
        <v>163</v>
      </c>
      <c r="C150" s="81"/>
      <c r="D150" s="81"/>
      <c r="E150" s="81"/>
      <c r="F150" s="81"/>
      <c r="G150" s="81"/>
      <c r="H150" s="79" t="s">
        <v>187</v>
      </c>
      <c r="I150" s="59"/>
      <c r="J150" s="39"/>
      <c r="K150" s="40">
        <f t="shared" si="2"/>
        <v>0</v>
      </c>
    </row>
    <row r="151" spans="1:11" s="38" customFormat="1" ht="24.95" customHeight="1" x14ac:dyDescent="0.25">
      <c r="A151" s="41">
        <v>3</v>
      </c>
      <c r="B151" s="81" t="s">
        <v>164</v>
      </c>
      <c r="C151" s="81"/>
      <c r="D151" s="81"/>
      <c r="E151" s="81"/>
      <c r="F151" s="81"/>
      <c r="G151" s="81"/>
      <c r="H151" s="79" t="s">
        <v>187</v>
      </c>
      <c r="I151" s="59"/>
      <c r="J151" s="39"/>
      <c r="K151" s="40">
        <f t="shared" si="2"/>
        <v>0</v>
      </c>
    </row>
    <row r="152" spans="1:11" s="38" customFormat="1" ht="24.95" customHeight="1" x14ac:dyDescent="0.25">
      <c r="A152" s="41">
        <v>4</v>
      </c>
      <c r="B152" s="81" t="s">
        <v>165</v>
      </c>
      <c r="C152" s="81"/>
      <c r="D152" s="81"/>
      <c r="E152" s="81"/>
      <c r="F152" s="81"/>
      <c r="G152" s="81"/>
      <c r="H152" s="79" t="s">
        <v>187</v>
      </c>
      <c r="I152" s="59"/>
      <c r="J152" s="39"/>
      <c r="K152" s="40">
        <f t="shared" si="2"/>
        <v>0</v>
      </c>
    </row>
    <row r="153" spans="1:11" s="38" customFormat="1" ht="24.95" customHeight="1" x14ac:dyDescent="0.25">
      <c r="A153" s="41">
        <v>5</v>
      </c>
      <c r="B153" s="81" t="s">
        <v>166</v>
      </c>
      <c r="C153" s="81"/>
      <c r="D153" s="81"/>
      <c r="E153" s="81"/>
      <c r="F153" s="81"/>
      <c r="G153" s="81"/>
      <c r="H153" s="79" t="s">
        <v>187</v>
      </c>
      <c r="I153" s="59"/>
      <c r="J153" s="39"/>
      <c r="K153" s="40">
        <f t="shared" si="2"/>
        <v>0</v>
      </c>
    </row>
    <row r="154" spans="1:11" s="38" customFormat="1" ht="24.95" customHeight="1" x14ac:dyDescent="0.25">
      <c r="A154" s="41">
        <v>6</v>
      </c>
      <c r="B154" s="81" t="s">
        <v>167</v>
      </c>
      <c r="C154" s="81"/>
      <c r="D154" s="81"/>
      <c r="E154" s="81"/>
      <c r="F154" s="81"/>
      <c r="G154" s="81"/>
      <c r="H154" s="79" t="s">
        <v>187</v>
      </c>
      <c r="I154" s="59"/>
      <c r="J154" s="39"/>
      <c r="K154" s="40">
        <f t="shared" si="2"/>
        <v>0</v>
      </c>
    </row>
    <row r="155" spans="1:11" s="38" customFormat="1" ht="24.95" customHeight="1" x14ac:dyDescent="0.25">
      <c r="A155" s="41">
        <v>7</v>
      </c>
      <c r="B155" s="81" t="s">
        <v>168</v>
      </c>
      <c r="C155" s="81"/>
      <c r="D155" s="81"/>
      <c r="E155" s="81"/>
      <c r="F155" s="81"/>
      <c r="G155" s="81"/>
      <c r="H155" s="79" t="s">
        <v>187</v>
      </c>
      <c r="I155" s="59"/>
      <c r="J155" s="39"/>
      <c r="K155" s="40">
        <f t="shared" si="2"/>
        <v>0</v>
      </c>
    </row>
    <row r="156" spans="1:11" s="38" customFormat="1" ht="24.95" customHeight="1" x14ac:dyDescent="0.25">
      <c r="A156" s="41">
        <v>8</v>
      </c>
      <c r="B156" s="81" t="s">
        <v>169</v>
      </c>
      <c r="C156" s="81"/>
      <c r="D156" s="81"/>
      <c r="E156" s="81"/>
      <c r="F156" s="81"/>
      <c r="G156" s="81"/>
      <c r="H156" s="79" t="s">
        <v>187</v>
      </c>
      <c r="I156" s="59"/>
      <c r="J156" s="39"/>
      <c r="K156" s="40">
        <f t="shared" si="2"/>
        <v>0</v>
      </c>
    </row>
    <row r="157" spans="1:11" s="38" customFormat="1" ht="24.95" customHeight="1" x14ac:dyDescent="0.25">
      <c r="A157" s="41">
        <v>9</v>
      </c>
      <c r="B157" s="81" t="s">
        <v>170</v>
      </c>
      <c r="C157" s="81"/>
      <c r="D157" s="81"/>
      <c r="E157" s="81"/>
      <c r="F157" s="81"/>
      <c r="G157" s="81"/>
      <c r="H157" s="79" t="s">
        <v>187</v>
      </c>
      <c r="I157" s="59"/>
      <c r="J157" s="39"/>
      <c r="K157" s="40">
        <f t="shared" si="2"/>
        <v>0</v>
      </c>
    </row>
    <row r="158" spans="1:11" s="38" customFormat="1" ht="24.95" customHeight="1" x14ac:dyDescent="0.25">
      <c r="A158" s="41">
        <v>10</v>
      </c>
      <c r="B158" s="85" t="s">
        <v>171</v>
      </c>
      <c r="C158" s="85"/>
      <c r="D158" s="85"/>
      <c r="E158" s="85"/>
      <c r="F158" s="85"/>
      <c r="G158" s="85"/>
      <c r="H158" s="79" t="s">
        <v>187</v>
      </c>
      <c r="I158" s="59"/>
      <c r="J158" s="39"/>
      <c r="K158" s="40">
        <f t="shared" si="2"/>
        <v>0</v>
      </c>
    </row>
    <row r="159" spans="1:11" s="38" customFormat="1" ht="24.95" customHeight="1" x14ac:dyDescent="0.25">
      <c r="A159" s="41">
        <v>11</v>
      </c>
      <c r="B159" s="81" t="s">
        <v>172</v>
      </c>
      <c r="C159" s="81"/>
      <c r="D159" s="81"/>
      <c r="E159" s="81"/>
      <c r="F159" s="81"/>
      <c r="G159" s="81"/>
      <c r="H159" s="79" t="s">
        <v>187</v>
      </c>
      <c r="I159" s="59"/>
      <c r="J159" s="39"/>
      <c r="K159" s="40">
        <f t="shared" si="2"/>
        <v>0</v>
      </c>
    </row>
    <row r="160" spans="1:11" s="38" customFormat="1" ht="39.950000000000003" customHeight="1" x14ac:dyDescent="0.25">
      <c r="A160" s="41">
        <v>12</v>
      </c>
      <c r="B160" s="85" t="s">
        <v>173</v>
      </c>
      <c r="C160" s="85"/>
      <c r="D160" s="85"/>
      <c r="E160" s="85"/>
      <c r="F160" s="85"/>
      <c r="G160" s="85"/>
      <c r="H160" s="79" t="s">
        <v>187</v>
      </c>
      <c r="I160" s="59"/>
      <c r="J160" s="39"/>
      <c r="K160" s="40">
        <f t="shared" si="2"/>
        <v>0</v>
      </c>
    </row>
    <row r="161" spans="1:11" s="38" customFormat="1" ht="24.95" customHeight="1" x14ac:dyDescent="0.25">
      <c r="A161" s="41">
        <v>13</v>
      </c>
      <c r="B161" s="85" t="s">
        <v>174</v>
      </c>
      <c r="C161" s="85"/>
      <c r="D161" s="85"/>
      <c r="E161" s="85"/>
      <c r="F161" s="85"/>
      <c r="G161" s="85"/>
      <c r="H161" s="79" t="s">
        <v>187</v>
      </c>
      <c r="I161" s="59"/>
      <c r="J161" s="39"/>
      <c r="K161" s="40">
        <f t="shared" si="2"/>
        <v>0</v>
      </c>
    </row>
    <row r="162" spans="1:11" s="38" customFormat="1" ht="24.95" customHeight="1" x14ac:dyDescent="0.25">
      <c r="A162" s="41">
        <v>14</v>
      </c>
      <c r="B162" s="81" t="s">
        <v>175</v>
      </c>
      <c r="C162" s="81"/>
      <c r="D162" s="81"/>
      <c r="E162" s="81"/>
      <c r="F162" s="81"/>
      <c r="G162" s="81"/>
      <c r="H162" s="79" t="s">
        <v>187</v>
      </c>
      <c r="I162" s="59"/>
      <c r="J162" s="39"/>
      <c r="K162" s="40">
        <f t="shared" si="2"/>
        <v>0</v>
      </c>
    </row>
    <row r="163" spans="1:11" s="38" customFormat="1" ht="24.95" customHeight="1" x14ac:dyDescent="0.25">
      <c r="A163" s="41">
        <v>15</v>
      </c>
      <c r="B163" s="81" t="s">
        <v>176</v>
      </c>
      <c r="C163" s="81"/>
      <c r="D163" s="81"/>
      <c r="E163" s="81"/>
      <c r="F163" s="81"/>
      <c r="G163" s="81"/>
      <c r="H163" s="79" t="s">
        <v>187</v>
      </c>
      <c r="I163" s="59"/>
      <c r="J163" s="39"/>
      <c r="K163" s="40">
        <f t="shared" si="2"/>
        <v>0</v>
      </c>
    </row>
    <row r="164" spans="1:11" s="38" customFormat="1" ht="24.95" customHeight="1" x14ac:dyDescent="0.25">
      <c r="A164" s="41">
        <v>16</v>
      </c>
      <c r="B164" s="81" t="s">
        <v>177</v>
      </c>
      <c r="C164" s="81"/>
      <c r="D164" s="81"/>
      <c r="E164" s="81"/>
      <c r="F164" s="81"/>
      <c r="G164" s="81"/>
      <c r="H164" s="79" t="s">
        <v>187</v>
      </c>
      <c r="I164" s="59"/>
      <c r="J164" s="39"/>
      <c r="K164" s="40">
        <f t="shared" si="2"/>
        <v>0</v>
      </c>
    </row>
    <row r="165" spans="1:11" s="38" customFormat="1" ht="24.95" customHeight="1" x14ac:dyDescent="0.25">
      <c r="A165" s="41">
        <v>17</v>
      </c>
      <c r="B165" s="81" t="s">
        <v>178</v>
      </c>
      <c r="C165" s="81"/>
      <c r="D165" s="81"/>
      <c r="E165" s="81"/>
      <c r="F165" s="81"/>
      <c r="G165" s="81"/>
      <c r="H165" s="79" t="s">
        <v>187</v>
      </c>
      <c r="I165" s="59"/>
      <c r="J165" s="39"/>
      <c r="K165" s="40">
        <f t="shared" si="2"/>
        <v>0</v>
      </c>
    </row>
    <row r="166" spans="1:11" s="38" customFormat="1" ht="24.95" customHeight="1" x14ac:dyDescent="0.25">
      <c r="A166" s="41">
        <v>18</v>
      </c>
      <c r="B166" s="81" t="s">
        <v>179</v>
      </c>
      <c r="C166" s="81"/>
      <c r="D166" s="81"/>
      <c r="E166" s="81"/>
      <c r="F166" s="81"/>
      <c r="G166" s="81"/>
      <c r="H166" s="79" t="s">
        <v>187</v>
      </c>
      <c r="I166" s="59"/>
      <c r="J166" s="39"/>
      <c r="K166" s="40">
        <f t="shared" si="2"/>
        <v>0</v>
      </c>
    </row>
    <row r="167" spans="1:11" s="38" customFormat="1" ht="24.95" customHeight="1" x14ac:dyDescent="0.25">
      <c r="A167" s="41">
        <v>19</v>
      </c>
      <c r="B167" s="81" t="s">
        <v>180</v>
      </c>
      <c r="C167" s="81"/>
      <c r="D167" s="81"/>
      <c r="E167" s="81"/>
      <c r="F167" s="81"/>
      <c r="G167" s="81"/>
      <c r="H167" s="79" t="s">
        <v>187</v>
      </c>
      <c r="I167" s="59"/>
      <c r="J167" s="39"/>
      <c r="K167" s="40">
        <f t="shared" si="2"/>
        <v>0</v>
      </c>
    </row>
    <row r="168" spans="1:11" s="38" customFormat="1" ht="24.95" customHeight="1" x14ac:dyDescent="0.25">
      <c r="A168" s="41">
        <v>20</v>
      </c>
      <c r="B168" s="81" t="s">
        <v>181</v>
      </c>
      <c r="C168" s="81"/>
      <c r="D168" s="81"/>
      <c r="E168" s="81"/>
      <c r="F168" s="81"/>
      <c r="G168" s="81"/>
      <c r="H168" s="79" t="s">
        <v>187</v>
      </c>
      <c r="I168" s="59"/>
      <c r="J168" s="39"/>
      <c r="K168" s="40">
        <f t="shared" si="2"/>
        <v>0</v>
      </c>
    </row>
    <row r="169" spans="1:11" s="38" customFormat="1" ht="24.95" customHeight="1" x14ac:dyDescent="0.25">
      <c r="A169" s="41">
        <v>21</v>
      </c>
      <c r="B169" s="81" t="s">
        <v>182</v>
      </c>
      <c r="C169" s="81"/>
      <c r="D169" s="81"/>
      <c r="E169" s="81"/>
      <c r="F169" s="81"/>
      <c r="G169" s="81"/>
      <c r="H169" s="79" t="s">
        <v>187</v>
      </c>
      <c r="I169" s="59"/>
      <c r="J169" s="39"/>
      <c r="K169" s="40">
        <f t="shared" si="2"/>
        <v>0</v>
      </c>
    </row>
    <row r="170" spans="1:11" s="38" customFormat="1" ht="24.95" customHeight="1" x14ac:dyDescent="0.25">
      <c r="A170" s="41">
        <v>22</v>
      </c>
      <c r="B170" s="81" t="s">
        <v>183</v>
      </c>
      <c r="C170" s="81"/>
      <c r="D170" s="81"/>
      <c r="E170" s="81"/>
      <c r="F170" s="81"/>
      <c r="G170" s="81"/>
      <c r="H170" s="79" t="s">
        <v>187</v>
      </c>
      <c r="I170" s="59"/>
      <c r="J170" s="39"/>
      <c r="K170" s="40">
        <f t="shared" si="2"/>
        <v>0</v>
      </c>
    </row>
    <row r="171" spans="1:11" s="38" customFormat="1" ht="24.95" customHeight="1" x14ac:dyDescent="0.25">
      <c r="A171" s="41">
        <v>23</v>
      </c>
      <c r="B171" s="81" t="s">
        <v>184</v>
      </c>
      <c r="C171" s="81"/>
      <c r="D171" s="81"/>
      <c r="E171" s="81"/>
      <c r="F171" s="81"/>
      <c r="G171" s="81"/>
      <c r="H171" s="79" t="s">
        <v>187</v>
      </c>
      <c r="I171" s="59"/>
      <c r="J171" s="39"/>
      <c r="K171" s="40">
        <f t="shared" si="2"/>
        <v>0</v>
      </c>
    </row>
    <row r="172" spans="1:11" s="38" customFormat="1" ht="24.95" customHeight="1" x14ac:dyDescent="0.25">
      <c r="A172" s="41">
        <v>24</v>
      </c>
      <c r="B172" s="81" t="s">
        <v>185</v>
      </c>
      <c r="C172" s="81"/>
      <c r="D172" s="81"/>
      <c r="E172" s="81"/>
      <c r="F172" s="81"/>
      <c r="G172" s="81"/>
      <c r="H172" s="79" t="s">
        <v>187</v>
      </c>
      <c r="I172" s="59"/>
      <c r="J172" s="39"/>
      <c r="K172" s="40">
        <f t="shared" si="2"/>
        <v>0</v>
      </c>
    </row>
    <row r="173" spans="1:11" s="38" customFormat="1" ht="24.95" customHeight="1" x14ac:dyDescent="0.25">
      <c r="A173" s="41">
        <v>25</v>
      </c>
      <c r="B173" s="81" t="s">
        <v>186</v>
      </c>
      <c r="C173" s="81"/>
      <c r="D173" s="81"/>
      <c r="E173" s="81"/>
      <c r="F173" s="81"/>
      <c r="G173" s="81"/>
      <c r="H173" s="79" t="s">
        <v>187</v>
      </c>
      <c r="I173" s="59"/>
      <c r="J173" s="39"/>
      <c r="K173" s="40">
        <f t="shared" si="2"/>
        <v>0</v>
      </c>
    </row>
    <row r="174" spans="1:11" ht="9.9499999999999993" customHeight="1" x14ac:dyDescent="0.25">
      <c r="A174" s="24"/>
      <c r="B174" s="15"/>
      <c r="C174" s="15"/>
      <c r="D174" s="15"/>
      <c r="E174" s="15"/>
      <c r="F174" s="15"/>
      <c r="G174" s="15"/>
      <c r="H174" s="15"/>
      <c r="I174" s="19"/>
      <c r="J174" s="19"/>
      <c r="K174" s="20"/>
    </row>
    <row r="175" spans="1:11" ht="30" customHeight="1" x14ac:dyDescent="0.25">
      <c r="A175" s="82" t="s">
        <v>188</v>
      </c>
      <c r="B175" s="83"/>
      <c r="C175" s="83"/>
      <c r="D175" s="83"/>
      <c r="E175" s="83"/>
      <c r="F175" s="83"/>
      <c r="G175" s="83"/>
      <c r="H175" s="83"/>
      <c r="I175" s="83"/>
      <c r="J175" s="84"/>
      <c r="K175" s="5">
        <f>SUM(K149:K174)</f>
        <v>0</v>
      </c>
    </row>
    <row r="176" spans="1:11" ht="9.9499999999999993" customHeight="1" x14ac:dyDescent="0.25">
      <c r="A176" s="24"/>
      <c r="B176" s="15"/>
      <c r="C176" s="15"/>
      <c r="D176" s="15"/>
      <c r="E176" s="15"/>
      <c r="F176" s="15"/>
      <c r="G176" s="15"/>
      <c r="H176" s="15"/>
      <c r="I176" s="19"/>
      <c r="J176" s="19"/>
      <c r="K176" s="20"/>
    </row>
    <row r="177" spans="1:11" ht="30" customHeight="1" x14ac:dyDescent="0.25">
      <c r="A177" s="82" t="s">
        <v>190</v>
      </c>
      <c r="B177" s="83"/>
      <c r="C177" s="83"/>
      <c r="D177" s="83"/>
      <c r="E177" s="83"/>
      <c r="F177" s="83"/>
      <c r="G177" s="83"/>
      <c r="H177" s="83"/>
      <c r="I177" s="83"/>
      <c r="J177" s="84"/>
      <c r="K177" s="5">
        <f>K145+K175</f>
        <v>0</v>
      </c>
    </row>
    <row r="178" spans="1:11" ht="9.9499999999999993" customHeight="1" x14ac:dyDescent="0.25">
      <c r="A178" s="108"/>
      <c r="B178" s="109"/>
      <c r="C178" s="109"/>
      <c r="D178" s="109"/>
      <c r="E178" s="109"/>
      <c r="F178" s="109"/>
      <c r="G178" s="109"/>
      <c r="H178" s="109"/>
      <c r="I178" s="109"/>
      <c r="J178" s="109"/>
      <c r="K178" s="110"/>
    </row>
    <row r="179" spans="1:11" ht="45" customHeight="1" x14ac:dyDescent="0.25">
      <c r="A179" s="87" t="s">
        <v>19</v>
      </c>
      <c r="B179" s="88"/>
      <c r="C179" s="88"/>
      <c r="D179" s="88"/>
      <c r="E179" s="88"/>
      <c r="F179" s="88"/>
      <c r="G179" s="88"/>
      <c r="H179" s="88"/>
      <c r="I179" s="88"/>
      <c r="J179" s="88"/>
      <c r="K179" s="89"/>
    </row>
    <row r="180" spans="1:11" ht="9.9499999999999993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4"/>
    </row>
    <row r="181" spans="1:11" ht="45" customHeight="1" thickBot="1" x14ac:dyDescent="0.3">
      <c r="A181" s="47"/>
      <c r="B181" s="26"/>
      <c r="C181" s="26"/>
      <c r="D181" s="15"/>
      <c r="E181" s="15"/>
      <c r="F181" s="15"/>
      <c r="G181" s="15"/>
      <c r="H181" s="15"/>
      <c r="I181" s="19"/>
      <c r="J181" s="19"/>
      <c r="K181" s="20"/>
    </row>
    <row r="182" spans="1:11" ht="18" customHeight="1" x14ac:dyDescent="0.25">
      <c r="A182" s="42" t="s">
        <v>22</v>
      </c>
      <c r="B182" s="15"/>
      <c r="C182" s="15"/>
      <c r="D182" s="15"/>
      <c r="E182" s="15"/>
      <c r="F182" s="15"/>
      <c r="G182" s="15"/>
      <c r="H182" s="15"/>
      <c r="I182" s="19"/>
      <c r="J182" s="19"/>
      <c r="K182" s="20"/>
    </row>
    <row r="183" spans="1:11" ht="9.9499999999999993" customHeight="1" thickBot="1" x14ac:dyDescent="0.3">
      <c r="A183" s="25"/>
      <c r="B183" s="26"/>
      <c r="C183" s="26"/>
      <c r="D183" s="26"/>
      <c r="E183" s="26"/>
      <c r="F183" s="26"/>
      <c r="G183" s="26"/>
      <c r="H183" s="26"/>
      <c r="I183" s="27"/>
      <c r="J183" s="27"/>
      <c r="K183" s="28"/>
    </row>
    <row r="185" spans="1:11" x14ac:dyDescent="0.25">
      <c r="A185" s="46" t="s">
        <v>20</v>
      </c>
    </row>
    <row r="186" spans="1:11" x14ac:dyDescent="0.25">
      <c r="A186" s="46" t="s">
        <v>192</v>
      </c>
    </row>
    <row r="187" spans="1:11" x14ac:dyDescent="0.25">
      <c r="A187" s="46" t="s">
        <v>21</v>
      </c>
    </row>
    <row r="188" spans="1:11" x14ac:dyDescent="0.25">
      <c r="A188" s="46" t="s">
        <v>191</v>
      </c>
    </row>
  </sheetData>
  <mergeCells count="39">
    <mergeCell ref="A145:J145"/>
    <mergeCell ref="A179:K179"/>
    <mergeCell ref="D1:I2"/>
    <mergeCell ref="D3:I4"/>
    <mergeCell ref="J1:K4"/>
    <mergeCell ref="A178:K178"/>
    <mergeCell ref="A6:K6"/>
    <mergeCell ref="A1:C4"/>
    <mergeCell ref="A12:B12"/>
    <mergeCell ref="C12:K12"/>
    <mergeCell ref="A14:K14"/>
    <mergeCell ref="A175:J175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73:G173"/>
    <mergeCell ref="A177:J177"/>
    <mergeCell ref="B168:G168"/>
    <mergeCell ref="B169:G169"/>
    <mergeCell ref="B170:G170"/>
    <mergeCell ref="B171:G171"/>
    <mergeCell ref="B172:G172"/>
  </mergeCells>
  <printOptions horizontalCentered="1"/>
  <pageMargins left="0.51181102362204722" right="0.51181102362204722" top="0.55118110236220474" bottom="0.55118110236220474" header="0.31496062992125984" footer="0.31496062992125984"/>
  <pageSetup scale="56" firstPageNumber="0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Bienes y Servicios</cp:lastModifiedBy>
  <cp:revision>3</cp:revision>
  <cp:lastPrinted>2022-12-12T23:56:33Z</cp:lastPrinted>
  <dcterms:created xsi:type="dcterms:W3CDTF">2020-03-12T14:54:17Z</dcterms:created>
  <dcterms:modified xsi:type="dcterms:W3CDTF">2022-12-13T00:14:03Z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