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compras1\Documents\Publicaciones\Rad. 1396 Inv. Cot. 119 Alq. Eq. Ima. Diag\"/>
    </mc:Choice>
  </mc:AlternateContent>
  <xr:revisionPtr revIDLastSave="0" documentId="13_ncr:1_{1F3F222D-3956-425F-9CB9-5D55922154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v. Med." sheetId="2" r:id="rId1"/>
  </sheets>
  <definedNames>
    <definedName name="_xlnm._FilterDatabase" localSheetId="0" hidden="1">'Inv. Med.'!$A$5:$A$794</definedName>
    <definedName name="_xlnm.Print_Area" localSheetId="0">'Inv. Med.'!$A$1:$J$34</definedName>
    <definedName name="_xlnm.Print_Titles" localSheetId="0">'Inv. Med.'!$5:$5</definedName>
  </definedNames>
  <calcPr calcId="191029"/>
</workbook>
</file>

<file path=xl/calcChain.xml><?xml version="1.0" encoding="utf-8"?>
<calcChain xmlns="http://schemas.openxmlformats.org/spreadsheetml/2006/main">
  <c r="J12" i="2" l="1"/>
  <c r="I13" i="2"/>
  <c r="J13" i="2" s="1"/>
  <c r="I12" i="2"/>
  <c r="I11" i="2"/>
  <c r="J11" i="2" s="1"/>
  <c r="I10" i="2"/>
  <c r="J10" i="2" s="1"/>
  <c r="I9" i="2"/>
  <c r="J9" i="2" s="1"/>
  <c r="I8" i="2"/>
  <c r="J8" i="2" s="1"/>
  <c r="I7" i="2"/>
  <c r="J7" i="2" s="1"/>
  <c r="I6" i="2"/>
  <c r="J6" i="2" s="1"/>
  <c r="J15" i="2" l="1"/>
</calcChain>
</file>

<file path=xl/sharedStrings.xml><?xml version="1.0" encoding="utf-8"?>
<sst xmlns="http://schemas.openxmlformats.org/spreadsheetml/2006/main" count="46" uniqueCount="39">
  <si>
    <t>Item</t>
  </si>
  <si>
    <t>Nombre / Descripción</t>
  </si>
  <si>
    <t>Cantidad</t>
  </si>
  <si>
    <t>Especificación Técnica</t>
  </si>
  <si>
    <t>UNIDAD</t>
  </si>
  <si>
    <t xml:space="preserve">DIGITALIZADOR DE IMÁGENES </t>
  </si>
  <si>
    <t>FLAT PANEL</t>
  </si>
  <si>
    <t xml:space="preserve">ECÓGRAFO  FIJO </t>
  </si>
  <si>
    <t xml:space="preserve">EQUIPO DE RAYOS X CONVECIONAL </t>
  </si>
  <si>
    <t>RAYOS X PORTÁTIL</t>
  </si>
  <si>
    <t>TOMÓGRAFO AXIAL COMPUTARIZADO</t>
  </si>
  <si>
    <t>ARCO EN C</t>
  </si>
  <si>
    <t>PACS- RIS</t>
  </si>
  <si>
    <t>Equipo para digitalización y procesamiento  de imágenes con los cassette: 
Cassette 14x17- 4 unidades
Cassette 10x12- 3 unidades
Cassette 8x10- 3 unidades</t>
  </si>
  <si>
    <t>Equipos para toma de examenes para ecografia general y doppler con trasductor: convexo, endocavitario y lineal, Sistema de seguridad para cada uno de los transductores. Modos: b, m, doppler (modo m, bidimensional, color, pulsado, espectral).  Pantalla LCD de mínimo 17”, Teclado alfanumérico con iluminación. con carro que incluya: gabinetes, porta transductores y porta gel.</t>
  </si>
  <si>
    <t>Equipo para la adquisisción de estudios simples y contrastados, minimo de 16 cortes con reconstruccion multiplanar y en 3D. Unidad de detectores de estado sólido capaz de realizar mínimo 16 cortes por rotación,  mesa para pacientes anclada y con movimiento automatizado que soporte hasta 250kg, Computador con monitor color LCD de mínimo 20”, teclado, mouse y consola con disco duro de 500GB y RAM de 16GB o superior,  Caja de control con DVD-RAM. Software de exploración helicoidal multicorte con reconstrucción de alta velocidad que permita realizar estudios dinámicos y funcionales (incluyendo angiografía y estudios con medio de contraste), modulación y control de la dosis entregada. Software de procesamiento para reconstrucciones curvas,  multiplanares, en 3D y con volúmenes.  Software DICOM que incluya DICOM Basic, Storage kit, Print kit, Modality Worklist.</t>
  </si>
  <si>
    <t>Observaciones</t>
  </si>
  <si>
    <t>1. Simón bolívar
1. CSE
1. Calle 80- digitalizador para mamografía y radiografía convencional</t>
  </si>
  <si>
    <t>1. Simón bolívar
1. CSE</t>
  </si>
  <si>
    <t xml:space="preserve">1. Simon bolivar
1. CSE
1. Calle 80
1. Chapinero </t>
  </si>
  <si>
    <t xml:space="preserve">1. Simón Bolívar
1. CSE  
1. Calle 80
Nota:  los equipos se deben entregar con el  estudio radio físico y control de calidad </t>
  </si>
  <si>
    <t>2. Simon bolivar
1. CSE
1. Calle 80</t>
  </si>
  <si>
    <t xml:space="preserve">1. Simón Bolívar
1. CSE
Nota:  los equipos se deben entregar con el  estudio radio físico y control de calidad </t>
  </si>
  <si>
    <t>1. CSE- Salas de cirugia
1. Calle 80- Salas de cirugia
Nota: A los equipos se les debe realizar el estudio radio físico y control de calidad (este para el caso que el equipo sea usado 
Para el tramite de la licencia de funcionamiento.</t>
  </si>
  <si>
    <t>Sistema de información para almacenamiento de archivos DICOM, software e interface que permita el registro, almacenamiento, procesamiento enlace y asociación entre el sistema HIS y PACS, así como también garantizar:
* la consulta, visualización local y remota de la información entre los sistemas.
* servidores locales dentro de las sedes de la Subred Norte.
* canal de datos propios por cada sede donde se encuentren ubicados los equipos.
* garantizar la entrega de información durante la ejecución del contrato y al finalizar del mismo.
* sistema de información HL7 compatible con el HIS de la institución.</t>
  </si>
  <si>
    <t>Equipos de rayos X Generador de alta frecuencia ,  sistema de centralizado de laser y ajuste de luz.
Soporte de tubo de piso en carril, rango de rotación del tubo ±180°, bloqueo: freno electromagnético, con movimiento vertical y horizontal. 
Mesa de paciente: Capacidad carga mínimo de 200 kg, Tablero flotante de desplazamiento longitudinal y transversal
Equipo para aplicaciones que incluyen exámenes de tórax, abdomen y extremidades.</t>
  </si>
  <si>
    <t>Sistema de Arco en C móvil de alta frecuencia, conformado por brazo en c, con intensificador de imagen de dos pantallas grado medico mínimo 12" y camara CCD, Deberá permitir hacer fluoroscopia y radiografía, para aplicaciones en procedimientos quirúrgicos generales, incluyendo: ortopedia, traumatología. 
Generador tipo inversor de alta frecuencia minimo de 2 KW o superior, control de brillo automatico, rago de KV: 10-110KV segun la capacidad del generador, tubo: tamaño focal 0.5/1.5mm, capacidad de calentamiendo del anodo 50kHU, anodo fijo o estacionario, con sistema de gestion de imagenes, de alta resolucion CCD.</t>
  </si>
  <si>
    <t>ANEXO 7. ECONÓMICO</t>
  </si>
  <si>
    <t>Unidad 
de medida</t>
  </si>
  <si>
    <t>Equipo para digitalización directa de imágenes detector de panel plano estático inalámbrico, Tamaño de cassette, Disparador de exposición de disparo sincronizado, Pantalla de centelleo y Reciclaje de baterías.</t>
  </si>
  <si>
    <t>Equipo portatil para la toma de imágenes basicas, Generador de alta frecuencia y potencia 2,5KW o mayor, tiempos de exposición son cortos y minimizan los artefactos de movimiento, Capacidad termica monobloque de 50 kHU o superior.
Sistema de ruedas con gamo antiestatica, sistema de frenos , rotacion de la hosquilla de soporet mopnobloque ± 180°, rotacion del monoboque en la horquilla 0°±90°.Gancho para delantal, soporte para chasis.</t>
  </si>
  <si>
    <t>Valor Unitario Total</t>
  </si>
  <si>
    <t>IVA
(si aplica)</t>
  </si>
  <si>
    <t>Valor Unitario</t>
  </si>
  <si>
    <t>Valor Total</t>
  </si>
  <si>
    <t>EMPRESA:</t>
  </si>
  <si>
    <t>NIT.:</t>
  </si>
  <si>
    <t>OFERTA TOTAL</t>
  </si>
  <si>
    <t xml:space="preserve">REPRESENTANTE LEGAL: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</si>
</sst>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1" x14ac:knownFonts="1">
    <font>
      <sz val="11"/>
      <color rgb="FF000000"/>
      <name val="Calibri"/>
    </font>
    <font>
      <sz val="10"/>
      <name val="Arial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9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2"/>
    <xf numFmtId="0" fontId="1" fillId="0" borderId="2"/>
    <xf numFmtId="0" fontId="2" fillId="0" borderId="2"/>
    <xf numFmtId="42" fontId="7" fillId="0" borderId="0" applyFont="0" applyFill="0" applyBorder="0" applyAlignment="0" applyProtection="0"/>
  </cellStyleXfs>
  <cellXfs count="21">
    <xf numFmtId="0" fontId="0" fillId="0" borderId="0" xfId="0" applyFont="1" applyAlignment="1"/>
    <xf numFmtId="0" fontId="4" fillId="2" borderId="1" xfId="0" applyFont="1" applyFill="1" applyBorder="1"/>
    <xf numFmtId="0" fontId="6" fillId="0" borderId="0" xfId="0" applyFont="1" applyAlignment="1"/>
    <xf numFmtId="0" fontId="6" fillId="0" borderId="3" xfId="0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10" fillId="3" borderId="5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9" fillId="0" borderId="4" xfId="3" applyFont="1" applyBorder="1" applyAlignment="1">
      <alignment vertical="center" wrapText="1"/>
    </xf>
    <xf numFmtId="42" fontId="4" fillId="2" borderId="4" xfId="4" applyFont="1" applyFill="1" applyBorder="1" applyAlignment="1">
      <alignment vertical="center"/>
    </xf>
    <xf numFmtId="0" fontId="8" fillId="0" borderId="2" xfId="0" applyFont="1" applyBorder="1" applyAlignment="1">
      <alignment horizontal="center"/>
    </xf>
    <xf numFmtId="42" fontId="3" fillId="2" borderId="4" xfId="0" applyNumberFormat="1" applyFont="1" applyFill="1" applyBorder="1"/>
    <xf numFmtId="0" fontId="3" fillId="2" borderId="1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</cellXfs>
  <cellStyles count="5">
    <cellStyle name="Moneda [0]" xfId="4" builtinId="7"/>
    <cellStyle name="Normal" xfId="0" builtinId="0"/>
    <cellStyle name="Normal 2" xfId="2" xr:uid="{00000000-0005-0000-0000-000001000000}"/>
    <cellStyle name="Normal 2 2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94"/>
  <sheetViews>
    <sheetView showGridLines="0" tabSelected="1" topLeftCell="A21" zoomScale="110" zoomScaleNormal="110" zoomScaleSheetLayoutView="50" workbookViewId="0">
      <selection activeCell="I13" sqref="I13"/>
    </sheetView>
  </sheetViews>
  <sheetFormatPr baseColWidth="10" defaultColWidth="14.42578125" defaultRowHeight="15" x14ac:dyDescent="0.25"/>
  <cols>
    <col min="1" max="1" width="6.28515625" style="2" customWidth="1"/>
    <col min="2" max="2" width="20.7109375" style="2" customWidth="1"/>
    <col min="3" max="3" width="9.42578125" style="2" bestFit="1" customWidth="1"/>
    <col min="4" max="4" width="8" style="2" bestFit="1" customWidth="1"/>
    <col min="5" max="5" width="40.7109375" style="2" customWidth="1"/>
    <col min="6" max="6" width="21" style="2" bestFit="1" customWidth="1"/>
    <col min="7" max="9" width="13.7109375" style="2" customWidth="1"/>
    <col min="10" max="10" width="15.7109375" style="2" customWidth="1"/>
    <col min="11" max="21" width="11.42578125" style="2" customWidth="1"/>
    <col min="22" max="16384" width="14.42578125" style="2"/>
  </cols>
  <sheetData>
    <row r="1" spans="1:21" ht="15" customHeight="1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</row>
    <row r="2" spans="1:21" ht="15" customHeight="1" x14ac:dyDescent="0.25">
      <c r="B2" s="7" t="s">
        <v>35</v>
      </c>
    </row>
    <row r="3" spans="1:21" ht="15" customHeight="1" x14ac:dyDescent="0.25">
      <c r="B3" s="7" t="s">
        <v>36</v>
      </c>
    </row>
    <row r="4" spans="1:21" ht="15" customHeight="1" x14ac:dyDescent="0.25"/>
    <row r="5" spans="1:21" ht="25.5" x14ac:dyDescent="0.25">
      <c r="A5" s="6" t="s">
        <v>0</v>
      </c>
      <c r="B5" s="6" t="s">
        <v>1</v>
      </c>
      <c r="C5" s="9" t="s">
        <v>28</v>
      </c>
      <c r="D5" s="10" t="s">
        <v>2</v>
      </c>
      <c r="E5" s="6" t="s">
        <v>3</v>
      </c>
      <c r="F5" s="13" t="s">
        <v>16</v>
      </c>
      <c r="G5" s="10" t="s">
        <v>33</v>
      </c>
      <c r="H5" s="6" t="s">
        <v>32</v>
      </c>
      <c r="I5" s="13" t="s">
        <v>31</v>
      </c>
      <c r="J5" s="13" t="s">
        <v>34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69.95" customHeight="1" x14ac:dyDescent="0.25">
      <c r="A6" s="11">
        <v>1</v>
      </c>
      <c r="B6" s="5" t="s">
        <v>5</v>
      </c>
      <c r="C6" s="3" t="s">
        <v>4</v>
      </c>
      <c r="D6" s="4">
        <v>3</v>
      </c>
      <c r="E6" s="8" t="s">
        <v>13</v>
      </c>
      <c r="F6" s="14" t="s">
        <v>17</v>
      </c>
      <c r="G6" s="15"/>
      <c r="H6" s="15"/>
      <c r="I6" s="15">
        <f>+G6+H6</f>
        <v>0</v>
      </c>
      <c r="J6" s="15">
        <f>+I6*D6</f>
        <v>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60" customHeight="1" x14ac:dyDescent="0.25">
      <c r="A7" s="11">
        <v>2</v>
      </c>
      <c r="B7" s="5" t="s">
        <v>6</v>
      </c>
      <c r="C7" s="3" t="s">
        <v>4</v>
      </c>
      <c r="D7" s="4">
        <v>2</v>
      </c>
      <c r="E7" s="8" t="s">
        <v>29</v>
      </c>
      <c r="F7" s="14" t="s">
        <v>18</v>
      </c>
      <c r="G7" s="15"/>
      <c r="H7" s="15"/>
      <c r="I7" s="15">
        <f t="shared" ref="I7:I13" si="0">+G7+H7</f>
        <v>0</v>
      </c>
      <c r="J7" s="15">
        <f t="shared" ref="J7:J13" si="1">+I7*D7</f>
        <v>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.95" customHeight="1" x14ac:dyDescent="0.25">
      <c r="A8" s="11">
        <v>3</v>
      </c>
      <c r="B8" s="5" t="s">
        <v>7</v>
      </c>
      <c r="C8" s="3" t="s">
        <v>4</v>
      </c>
      <c r="D8" s="4">
        <v>4</v>
      </c>
      <c r="E8" s="8" t="s">
        <v>14</v>
      </c>
      <c r="F8" s="14" t="s">
        <v>19</v>
      </c>
      <c r="G8" s="15"/>
      <c r="H8" s="15"/>
      <c r="I8" s="15">
        <f t="shared" si="0"/>
        <v>0</v>
      </c>
      <c r="J8" s="15">
        <f t="shared" si="1"/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20" customHeight="1" x14ac:dyDescent="0.25">
      <c r="A9" s="11">
        <v>4</v>
      </c>
      <c r="B9" s="5" t="s">
        <v>8</v>
      </c>
      <c r="C9" s="3" t="s">
        <v>4</v>
      </c>
      <c r="D9" s="4">
        <v>3</v>
      </c>
      <c r="E9" s="8" t="s">
        <v>25</v>
      </c>
      <c r="F9" s="14" t="s">
        <v>20</v>
      </c>
      <c r="G9" s="15"/>
      <c r="H9" s="15"/>
      <c r="I9" s="15">
        <f t="shared" si="0"/>
        <v>0</v>
      </c>
      <c r="J9" s="15">
        <f t="shared" si="1"/>
        <v>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20" customHeight="1" x14ac:dyDescent="0.25">
      <c r="A10" s="11">
        <v>5</v>
      </c>
      <c r="B10" s="5" t="s">
        <v>9</v>
      </c>
      <c r="C10" s="3" t="s">
        <v>4</v>
      </c>
      <c r="D10" s="4">
        <v>4</v>
      </c>
      <c r="E10" s="8" t="s">
        <v>30</v>
      </c>
      <c r="F10" s="14" t="s">
        <v>21</v>
      </c>
      <c r="G10" s="15"/>
      <c r="H10" s="15"/>
      <c r="I10" s="15">
        <f t="shared" si="0"/>
        <v>0</v>
      </c>
      <c r="J10" s="15">
        <f t="shared" si="1"/>
        <v>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00.1" customHeight="1" x14ac:dyDescent="0.25">
      <c r="A11" s="11">
        <v>6</v>
      </c>
      <c r="B11" s="5" t="s">
        <v>10</v>
      </c>
      <c r="C11" s="3" t="s">
        <v>4</v>
      </c>
      <c r="D11" s="4">
        <v>2</v>
      </c>
      <c r="E11" s="8" t="s">
        <v>15</v>
      </c>
      <c r="F11" s="14" t="s">
        <v>22</v>
      </c>
      <c r="G11" s="15"/>
      <c r="H11" s="15"/>
      <c r="I11" s="15">
        <f t="shared" si="0"/>
        <v>0</v>
      </c>
      <c r="J11" s="15">
        <f t="shared" si="1"/>
        <v>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6" x14ac:dyDescent="0.25">
      <c r="A12" s="11">
        <v>7</v>
      </c>
      <c r="B12" s="5" t="s">
        <v>11</v>
      </c>
      <c r="C12" s="3" t="s">
        <v>4</v>
      </c>
      <c r="D12" s="4">
        <v>2</v>
      </c>
      <c r="E12" s="8" t="s">
        <v>26</v>
      </c>
      <c r="F12" s="14" t="s">
        <v>23</v>
      </c>
      <c r="G12" s="15"/>
      <c r="H12" s="15"/>
      <c r="I12" s="15">
        <f t="shared" si="0"/>
        <v>0</v>
      </c>
      <c r="J12" s="15">
        <f>+I12*D12</f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80" customHeight="1" x14ac:dyDescent="0.25">
      <c r="A13" s="11">
        <v>8</v>
      </c>
      <c r="B13" s="5" t="s">
        <v>12</v>
      </c>
      <c r="C13" s="3" t="s">
        <v>4</v>
      </c>
      <c r="D13" s="4">
        <v>1</v>
      </c>
      <c r="E13" s="8" t="s">
        <v>24</v>
      </c>
      <c r="F13" s="12"/>
      <c r="G13" s="15"/>
      <c r="H13" s="15"/>
      <c r="I13" s="15">
        <f t="shared" si="0"/>
        <v>0</v>
      </c>
      <c r="J13" s="15">
        <f t="shared" si="1"/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/>
      <c r="B15" s="1"/>
      <c r="C15" s="1"/>
      <c r="D15" s="1"/>
      <c r="E15" s="1"/>
      <c r="F15" s="1"/>
      <c r="G15" s="1"/>
      <c r="H15" s="19" t="s">
        <v>37</v>
      </c>
      <c r="I15" s="20"/>
      <c r="J15" s="17">
        <f>SUM(J6:J14)</f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/>
      <c r="B16" s="1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/>
      <c r="B17" s="18" t="s">
        <v>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25"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25"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</sheetData>
  <mergeCells count="1">
    <mergeCell ref="A1:J1"/>
  </mergeCells>
  <printOptions horizontalCentered="1"/>
  <pageMargins left="0.23622047244094491" right="0.23622047244094491" top="0.55118110236220474" bottom="0.55118110236220474" header="0.31496062992125984" footer="0.31496062992125984"/>
  <pageSetup scale="70" fitToHeight="0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Med.</vt:lpstr>
      <vt:lpstr>'Inv. Med.'!Área_de_impresión</vt:lpstr>
      <vt:lpstr>'Inv. Med.'!Títulos_a_imprimir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Integrada de Servicios de Salud Subred Norte E.S.E. (Enrique Paez)</dc:creator>
  <cp:lastModifiedBy>compras1</cp:lastModifiedBy>
  <cp:lastPrinted>2019-08-16T18:14:45Z</cp:lastPrinted>
  <dcterms:created xsi:type="dcterms:W3CDTF">2018-09-28T16:11:23Z</dcterms:created>
  <dcterms:modified xsi:type="dcterms:W3CDTF">2019-08-16T18:15:58Z</dcterms:modified>
</cp:coreProperties>
</file>