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2\Documents\Documents\2019\INSUMOS DE OFTALMO\"/>
    </mc:Choice>
  </mc:AlternateContent>
  <xr:revisionPtr revIDLastSave="0" documentId="13_ncr:1_{E1FD10E6-59B3-44C3-8261-39E96E3E12F0}" xr6:coauthVersionLast="36" xr6:coauthVersionMax="36" xr10:uidLastSave="{00000000-0000-0000-0000-000000000000}"/>
  <bookViews>
    <workbookView xWindow="0" yWindow="0" windowWidth="20400" windowHeight="7155" xr2:uid="{00000000-000D-0000-FFFF-FFFF00000000}"/>
  </bookViews>
  <sheets>
    <sheet name="ANEXO 6" sheetId="1" r:id="rId1"/>
  </sheets>
  <definedNames>
    <definedName name="_xlnm.Print_Titles" localSheetId="0">'ANEXO 6'!$1:$4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  <c r="J7" i="1" s="1"/>
  <c r="I8" i="1"/>
  <c r="J8" i="1" s="1"/>
  <c r="I9" i="1"/>
  <c r="J9" i="1" s="1"/>
  <c r="I10" i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7" i="1"/>
  <c r="J47" i="1" s="1"/>
  <c r="I48" i="1"/>
  <c r="J48" i="1" s="1"/>
  <c r="I49" i="1"/>
  <c r="J49" i="1" s="1"/>
  <c r="I50" i="1"/>
  <c r="J50" i="1" s="1"/>
  <c r="I51" i="1"/>
  <c r="J51" i="1" s="1"/>
  <c r="I52" i="1"/>
  <c r="J52" i="1" s="1"/>
  <c r="I53" i="1"/>
  <c r="J53" i="1" s="1"/>
  <c r="I54" i="1"/>
  <c r="J54" i="1" s="1"/>
  <c r="I55" i="1"/>
  <c r="J55" i="1" s="1"/>
  <c r="I56" i="1"/>
  <c r="J56" i="1" s="1"/>
  <c r="I57" i="1"/>
  <c r="J57" i="1" s="1"/>
  <c r="I58" i="1"/>
  <c r="J58" i="1" s="1"/>
  <c r="I59" i="1"/>
  <c r="J59" i="1" s="1"/>
  <c r="I60" i="1"/>
  <c r="J60" i="1" s="1"/>
  <c r="I61" i="1"/>
  <c r="J61" i="1" s="1"/>
  <c r="I62" i="1"/>
  <c r="J62" i="1" s="1"/>
  <c r="I6" i="1" l="1"/>
  <c r="J6" i="1" s="1"/>
  <c r="I5" i="1" l="1"/>
  <c r="J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Oficina Contratacion</author>
  </authors>
  <commentList>
    <comment ref="D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Oficina Contratacion:</t>
        </r>
        <r>
          <rPr>
            <sz val="9"/>
            <color indexed="81"/>
            <rFont val="Tahoma"/>
            <family val="2"/>
          </rPr>
          <t xml:space="preserve">
MARCELA porque colocas 20 y no 1? Con eso manejas una sola bolsa y pides la cantidad que necesites. Si la colocas exacta y llegas a necesitar mas toca modificar el cto y esto no es viable juridicamente.</t>
        </r>
      </text>
    </comment>
  </commentList>
</comments>
</file>

<file path=xl/sharedStrings.xml><?xml version="1.0" encoding="utf-8"?>
<sst xmlns="http://schemas.openxmlformats.org/spreadsheetml/2006/main" count="183" uniqueCount="76">
  <si>
    <t>Item</t>
  </si>
  <si>
    <t>DESCRIPCIÓN</t>
  </si>
  <si>
    <t>CANTIDAD</t>
  </si>
  <si>
    <t>UNIDAD DE 
MEDIDA</t>
  </si>
  <si>
    <t>VALOR 
UNITARIO</t>
  </si>
  <si>
    <t>IVA 
(SI APLICA)</t>
  </si>
  <si>
    <t>VALOR UNITARIO 
TOTAL</t>
  </si>
  <si>
    <t>EMPRESA:</t>
  </si>
  <si>
    <t>NIT:</t>
  </si>
  <si>
    <t>VALOR TOTAL</t>
  </si>
  <si>
    <t>ESPECIFICACIÓN TÉCNICA</t>
  </si>
  <si>
    <t>QUE LA PROPUESTA TIENE UN VALOR TOTAL DE _________________________</t>
  </si>
  <si>
    <t>FORMA DE PAGO 90 DÍAS.</t>
  </si>
  <si>
    <t>EL VALOR TOTAL DE LA PROPUESTA NO PODRÁ SUPERAR EL PRESUPUESTO DISPONIBLE PARA ESTA INVITACIÓN.</t>
  </si>
  <si>
    <t>LA CANTIDAD ES DE REFERENCIA PARA PROYECTAR LOS VALORES UNITARIOS.</t>
  </si>
  <si>
    <t>TUBO DE CONEXIÓN DE PRESION PARA INYECCION DE ACEITE</t>
  </si>
  <si>
    <t xml:space="preserve"> VITRECTOR NEUMATICO DE 23 Ga. DE DOBLE GILLOTINA</t>
  </si>
  <si>
    <t xml:space="preserve">  MANGUERA DE INTERCAMBIO DE AIRE FLUIDO CON FILTRO.</t>
  </si>
  <si>
    <t xml:space="preserve"> ADAPTADOR PARA EXTRACCION DE AIRE</t>
  </si>
  <si>
    <t xml:space="preserve"> CAMISA DE INFUSOR PARA VITRECTOR DE 20 Ga.</t>
  </si>
  <si>
    <t>SET DE IRRIGACION CONTROL DE PRESION INTRAOCULAR</t>
  </si>
  <si>
    <t>SISTEMA SOLO USO HPS 1/A PARA MEGATRON</t>
  </si>
  <si>
    <t>TUBO DE INFUSION DE ALTA VELOCIDAD 20G</t>
  </si>
  <si>
    <t>TIP ULTRASONIDO DE 30 GRADOS 9MM</t>
  </si>
  <si>
    <t>CAMARA ANTERIOR</t>
  </si>
  <si>
    <t>PEP 2.4 MM TIP DE ULTRAONIDO</t>
  </si>
  <si>
    <t>PEP 2.4 MM MANGO DE INFUSION</t>
  </si>
  <si>
    <t>FUENTE DE LUZ OCULED 23GA COOLWHITE SPOT</t>
  </si>
  <si>
    <t>FUENTE DE LUZ OCULED 23GA-COOLWHITE WIDE-ANGLED SHIELDED</t>
  </si>
  <si>
    <t>ADAPTADOR CON PROTECTOR PARA JERINGA</t>
  </si>
  <si>
    <t>FORCEPS BIPOLAR</t>
  </si>
  <si>
    <t>VITRECTOR DE ALTA VELOCIDAD 23</t>
  </si>
  <si>
    <t>MANGUERA CON FILTRO DE AIRE</t>
  </si>
  <si>
    <t>SISTEMA TROCAR DE 23G UN SOLO PASO</t>
  </si>
  <si>
    <t>FIBRA OPTICA 23G  GREEN</t>
  </si>
  <si>
    <t>ENDOPROBE C 23G/0.6MM</t>
  </si>
  <si>
    <t>AZUL TRYPAN</t>
  </si>
  <si>
    <t>VALVULA DE GLAUCOMA</t>
  </si>
  <si>
    <t>GAS PARA RETINA</t>
  </si>
  <si>
    <t>ACEITE PESADO PARA RETINA DENSIRON 68</t>
  </si>
  <si>
    <t>WET FIELD ERASER 20-23GA, TAPERED FINE TIP STRAIGHT</t>
  </si>
  <si>
    <t>WET-FIELD® Eraser®, 23GA FINE TIP, STRAIGHT</t>
  </si>
  <si>
    <t>CABLE 221202 WET-FIELD 3PK REUSABLE</t>
  </si>
  <si>
    <t>CABLE 22135050 WET-FIELD 50PK DESECHABLE</t>
  </si>
  <si>
    <t>SLIT KNIFE 3.2MM ANGL SNGL BEV W/SAFETY</t>
  </si>
  <si>
    <t>SLIT KNIFE 2.75MM ANGL SNGL BEV W/SAFETY</t>
  </si>
  <si>
    <t>KNIFE 55 DEG BEV UP MATTE CRESCENT S/SU</t>
  </si>
  <si>
    <t>CANULA BLAKFLUSH SINGLE-USE 23GA</t>
  </si>
  <si>
    <t>LENTE INTRAOCULAR ESCLERAL DE</t>
  </si>
  <si>
    <t>LLAVE REUSABLE PARA TIP DE ULTRASONIDO</t>
  </si>
  <si>
    <t>LENTE INTRAOCULAR RIGIDO TODAS LAS DIOPTRIAS</t>
  </si>
  <si>
    <t>HIDROXIPROPILMETILCELULOSA</t>
  </si>
  <si>
    <t>TREPANO DONANTE</t>
  </si>
  <si>
    <t>TREPANO RECEPTOR</t>
  </si>
  <si>
    <t>IMPLANTE OCULARES MATRIX</t>
  </si>
  <si>
    <t>MICROESPONJA  WECK CELL PAQUETE DE ESPONJA</t>
  </si>
  <si>
    <t xml:space="preserve">PAPEL REGLA PAQUIMETRO </t>
  </si>
  <si>
    <t>CASSETE PARA FACOEMULSIFICACION</t>
  </si>
  <si>
    <t>KIT DE FACOEMULSIFICADOR</t>
  </si>
  <si>
    <t>LENTES DE FIJACION ESCLERAL</t>
  </si>
  <si>
    <t xml:space="preserve">PINZA PARA RETINA TANO </t>
  </si>
  <si>
    <t>MANGO PARA PINZA DE RETINA TANO</t>
  </si>
  <si>
    <t>FIBRAS OPTICAS DE XENON</t>
  </si>
  <si>
    <t>EXTRACTOR DE ACEITE DE XILICONA</t>
  </si>
  <si>
    <t xml:space="preserve">IMPLANTE VALVULAR DE AHMED </t>
  </si>
  <si>
    <t>PINZA LIMITANTE ITERNA</t>
  </si>
  <si>
    <t>STOPPER</t>
  </si>
  <si>
    <t>JERINGAS DE 20 CC PARA EXTRACCION DE XILICON</t>
  </si>
  <si>
    <t>CANULAS DE SIMCOE</t>
  </si>
  <si>
    <t>IMPLANTE DE SEGEMENTOS DE ANILLOS INTRAESTOMALES</t>
  </si>
  <si>
    <t>ANILLOS DE TENSION CAPSULAR</t>
  </si>
  <si>
    <t>CANULAS DE INYECCINON DE ACEITE</t>
  </si>
  <si>
    <t>COMPATIBLE CON EL EQUIPO DE LAS SUBREDNORTE E.S.E</t>
  </si>
  <si>
    <t>UNIDAD</t>
  </si>
  <si>
    <t>CONFORMADORES</t>
  </si>
  <si>
    <t>ANEXO 5 -  ANEXO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</si>
</sst>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\ * #,##0.00_);_(&quot;$&quot;\ * \(#,##0.00\);_(&quot;$&quot;\ * &quot;-&quot;??_);_(@_)"/>
    <numFmt numFmtId="165" formatCode="_(&quot;$&quot;\ * #,##0_);_(&quot;$&quot;\ * \(#,##0\);_(&quot;$&quot;\ 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222222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/>
  </cellStyleXfs>
  <cellXfs count="27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/>
    </xf>
    <xf numFmtId="0" fontId="5" fillId="3" borderId="6" xfId="0" applyFont="1" applyFill="1" applyBorder="1"/>
    <xf numFmtId="165" fontId="2" fillId="3" borderId="7" xfId="0" applyNumberFormat="1" applyFont="1" applyFill="1" applyBorder="1"/>
    <xf numFmtId="0" fontId="12" fillId="2" borderId="1" xfId="0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165" fontId="11" fillId="0" borderId="1" xfId="1" applyNumberFormat="1" applyFont="1" applyBorder="1" applyAlignment="1">
      <alignment horizontal="center" vertical="center" wrapText="1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165" fontId="11" fillId="0" borderId="5" xfId="1" applyNumberFormat="1" applyFont="1" applyBorder="1" applyAlignment="1">
      <alignment horizontal="center" vertical="center" wrapText="1"/>
    </xf>
    <xf numFmtId="0" fontId="3" fillId="3" borderId="0" xfId="0" applyFont="1" applyFill="1"/>
    <xf numFmtId="0" fontId="11" fillId="0" borderId="0" xfId="0" applyFont="1"/>
    <xf numFmtId="0" fontId="11" fillId="3" borderId="0" xfId="0" applyFont="1" applyFill="1"/>
    <xf numFmtId="0" fontId="14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15" fillId="0" borderId="0" xfId="0" applyFont="1" applyAlignment="1">
      <alignment horizontal="center" vertical="center" wrapText="1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12" fillId="2" borderId="4" xfId="0" applyFont="1" applyFill="1" applyBorder="1" applyAlignment="1" applyProtection="1">
      <alignment horizontal="center" vertical="center" wrapText="1"/>
      <protection locked="0"/>
    </xf>
    <xf numFmtId="0" fontId="13" fillId="3" borderId="0" xfId="0" applyFont="1" applyFill="1" applyAlignment="1">
      <alignment horizontal="center"/>
    </xf>
    <xf numFmtId="0" fontId="7" fillId="0" borderId="0" xfId="0" applyFont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Moneda" xfId="1" builtinId="4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2"/>
  <sheetViews>
    <sheetView showGridLines="0" tabSelected="1" zoomScaleNormal="100" workbookViewId="0">
      <selection activeCell="F7" sqref="F7"/>
    </sheetView>
  </sheetViews>
  <sheetFormatPr baseColWidth="10" defaultRowHeight="15.75" x14ac:dyDescent="0.25"/>
  <cols>
    <col min="1" max="1" width="6.85546875" style="15" customWidth="1"/>
    <col min="2" max="2" width="24" style="1" customWidth="1"/>
    <col min="3" max="3" width="9.7109375" style="1" customWidth="1"/>
    <col min="4" max="4" width="11.140625" style="1" customWidth="1"/>
    <col min="5" max="5" width="11.85546875" style="1" customWidth="1"/>
    <col min="6" max="6" width="31" style="1" customWidth="1"/>
    <col min="7" max="7" width="12.140625" style="1" bestFit="1" customWidth="1"/>
    <col min="8" max="8" width="11.5703125" style="1" bestFit="1" customWidth="1"/>
    <col min="9" max="9" width="13.42578125" style="1" customWidth="1"/>
    <col min="10" max="10" width="14.140625" style="1" customWidth="1"/>
    <col min="11" max="16384" width="11.42578125" style="1"/>
  </cols>
  <sheetData>
    <row r="1" spans="1:10" customFormat="1" ht="6.75" customHeight="1" x14ac:dyDescent="0.25">
      <c r="A1" s="15"/>
    </row>
    <row r="2" spans="1:10" ht="21" x14ac:dyDescent="0.35">
      <c r="A2" s="16"/>
      <c r="B2" s="22" t="s">
        <v>75</v>
      </c>
      <c r="C2" s="22"/>
      <c r="D2" s="22"/>
      <c r="E2" s="22"/>
      <c r="F2" s="22"/>
      <c r="G2" s="22"/>
      <c r="H2" s="22"/>
      <c r="I2" s="22"/>
      <c r="J2" s="14"/>
    </row>
    <row r="3" spans="1:10" ht="9" customHeight="1" x14ac:dyDescent="0.25"/>
    <row r="4" spans="1:10" s="4" customFormat="1" ht="38.25" x14ac:dyDescent="0.25">
      <c r="A4" s="2" t="s">
        <v>0</v>
      </c>
      <c r="B4" s="25" t="s">
        <v>1</v>
      </c>
      <c r="C4" s="26"/>
      <c r="D4" s="3" t="s">
        <v>2</v>
      </c>
      <c r="E4" s="3" t="s">
        <v>3</v>
      </c>
      <c r="F4" s="3" t="s">
        <v>10</v>
      </c>
      <c r="G4" s="3" t="s">
        <v>4</v>
      </c>
      <c r="H4" s="3" t="s">
        <v>5</v>
      </c>
      <c r="I4" s="3" t="s">
        <v>6</v>
      </c>
      <c r="J4" s="3" t="s">
        <v>9</v>
      </c>
    </row>
    <row r="5" spans="1:10" s="4" customFormat="1" ht="53.25" customHeight="1" x14ac:dyDescent="0.25">
      <c r="A5" s="17">
        <v>1</v>
      </c>
      <c r="B5" s="20" t="s">
        <v>15</v>
      </c>
      <c r="C5" s="21"/>
      <c r="D5" s="9">
        <v>1</v>
      </c>
      <c r="E5" s="10" t="s">
        <v>73</v>
      </c>
      <c r="F5" s="12" t="s">
        <v>72</v>
      </c>
      <c r="G5" s="11">
        <v>0</v>
      </c>
      <c r="H5" s="11">
        <v>0</v>
      </c>
      <c r="I5" s="11">
        <f t="shared" ref="I5:I36" si="0">H5+G5</f>
        <v>0</v>
      </c>
      <c r="J5" s="11">
        <f t="shared" ref="J5:J36" si="1">I5*D5</f>
        <v>0</v>
      </c>
    </row>
    <row r="6" spans="1:10" s="4" customFormat="1" ht="44.25" customHeight="1" x14ac:dyDescent="0.25">
      <c r="A6" s="17">
        <v>2</v>
      </c>
      <c r="B6" s="20" t="s">
        <v>16</v>
      </c>
      <c r="C6" s="21"/>
      <c r="D6" s="9">
        <v>1</v>
      </c>
      <c r="E6" s="10" t="s">
        <v>73</v>
      </c>
      <c r="F6" s="12" t="s">
        <v>72</v>
      </c>
      <c r="G6" s="11">
        <v>0</v>
      </c>
      <c r="H6" s="11">
        <v>0</v>
      </c>
      <c r="I6" s="11">
        <f t="shared" si="0"/>
        <v>0</v>
      </c>
      <c r="J6" s="11">
        <f t="shared" si="1"/>
        <v>0</v>
      </c>
    </row>
    <row r="7" spans="1:10" s="4" customFormat="1" ht="39" customHeight="1" x14ac:dyDescent="0.25">
      <c r="A7" s="17">
        <v>3</v>
      </c>
      <c r="B7" s="20" t="s">
        <v>17</v>
      </c>
      <c r="C7" s="21"/>
      <c r="D7" s="9">
        <v>1</v>
      </c>
      <c r="E7" s="10" t="s">
        <v>73</v>
      </c>
      <c r="F7" s="12" t="s">
        <v>72</v>
      </c>
      <c r="G7" s="11">
        <v>0</v>
      </c>
      <c r="H7" s="11">
        <v>0</v>
      </c>
      <c r="I7" s="11">
        <f t="shared" si="0"/>
        <v>0</v>
      </c>
      <c r="J7" s="11">
        <f t="shared" si="1"/>
        <v>0</v>
      </c>
    </row>
    <row r="8" spans="1:10" s="4" customFormat="1" ht="39" customHeight="1" x14ac:dyDescent="0.25">
      <c r="A8" s="17">
        <v>4</v>
      </c>
      <c r="B8" s="20" t="s">
        <v>18</v>
      </c>
      <c r="C8" s="21"/>
      <c r="D8" s="9">
        <v>1</v>
      </c>
      <c r="E8" s="10" t="s">
        <v>73</v>
      </c>
      <c r="F8" s="12" t="s">
        <v>72</v>
      </c>
      <c r="G8" s="11">
        <v>0</v>
      </c>
      <c r="H8" s="11">
        <v>0</v>
      </c>
      <c r="I8" s="11">
        <f t="shared" si="0"/>
        <v>0</v>
      </c>
      <c r="J8" s="11">
        <f t="shared" si="1"/>
        <v>0</v>
      </c>
    </row>
    <row r="9" spans="1:10" s="4" customFormat="1" ht="39" customHeight="1" x14ac:dyDescent="0.25">
      <c r="A9" s="17">
        <v>5</v>
      </c>
      <c r="B9" s="20" t="s">
        <v>19</v>
      </c>
      <c r="C9" s="21"/>
      <c r="D9" s="9">
        <v>1</v>
      </c>
      <c r="E9" s="10" t="s">
        <v>73</v>
      </c>
      <c r="F9" s="12" t="s">
        <v>72</v>
      </c>
      <c r="G9" s="11">
        <v>0</v>
      </c>
      <c r="H9" s="11">
        <v>0</v>
      </c>
      <c r="I9" s="11">
        <f t="shared" si="0"/>
        <v>0</v>
      </c>
      <c r="J9" s="11">
        <f t="shared" si="1"/>
        <v>0</v>
      </c>
    </row>
    <row r="10" spans="1:10" s="4" customFormat="1" ht="39" customHeight="1" x14ac:dyDescent="0.25">
      <c r="A10" s="17">
        <v>6</v>
      </c>
      <c r="B10" s="20" t="s">
        <v>20</v>
      </c>
      <c r="C10" s="21"/>
      <c r="D10" s="9">
        <v>1</v>
      </c>
      <c r="E10" s="10" t="s">
        <v>73</v>
      </c>
      <c r="F10" s="12" t="s">
        <v>72</v>
      </c>
      <c r="G10" s="11">
        <v>0</v>
      </c>
      <c r="H10" s="11">
        <v>0</v>
      </c>
      <c r="I10" s="11">
        <f t="shared" si="0"/>
        <v>0</v>
      </c>
      <c r="J10" s="11">
        <f t="shared" si="1"/>
        <v>0</v>
      </c>
    </row>
    <row r="11" spans="1:10" s="4" customFormat="1" ht="39" customHeight="1" x14ac:dyDescent="0.25">
      <c r="A11" s="17">
        <v>7</v>
      </c>
      <c r="B11" s="20" t="s">
        <v>21</v>
      </c>
      <c r="C11" s="21"/>
      <c r="D11" s="9">
        <v>1</v>
      </c>
      <c r="E11" s="10" t="s">
        <v>73</v>
      </c>
      <c r="F11" s="12" t="s">
        <v>72</v>
      </c>
      <c r="G11" s="11">
        <v>0</v>
      </c>
      <c r="H11" s="11">
        <v>0</v>
      </c>
      <c r="I11" s="11">
        <f t="shared" si="0"/>
        <v>0</v>
      </c>
      <c r="J11" s="11">
        <f t="shared" si="1"/>
        <v>0</v>
      </c>
    </row>
    <row r="12" spans="1:10" s="4" customFormat="1" ht="36" customHeight="1" x14ac:dyDescent="0.25">
      <c r="A12" s="17">
        <v>8</v>
      </c>
      <c r="B12" s="20" t="s">
        <v>22</v>
      </c>
      <c r="C12" s="21"/>
      <c r="D12" s="9">
        <v>1</v>
      </c>
      <c r="E12" s="10" t="s">
        <v>73</v>
      </c>
      <c r="F12" s="12" t="s">
        <v>72</v>
      </c>
      <c r="G12" s="11">
        <v>0</v>
      </c>
      <c r="H12" s="11">
        <v>0</v>
      </c>
      <c r="I12" s="11">
        <f t="shared" si="0"/>
        <v>0</v>
      </c>
      <c r="J12" s="11">
        <f t="shared" si="1"/>
        <v>0</v>
      </c>
    </row>
    <row r="13" spans="1:10" s="4" customFormat="1" ht="36" customHeight="1" x14ac:dyDescent="0.25">
      <c r="A13" s="17">
        <v>9</v>
      </c>
      <c r="B13" s="20" t="s">
        <v>23</v>
      </c>
      <c r="C13" s="21"/>
      <c r="D13" s="9">
        <v>1</v>
      </c>
      <c r="E13" s="10" t="s">
        <v>73</v>
      </c>
      <c r="F13" s="12" t="s">
        <v>72</v>
      </c>
      <c r="G13" s="11">
        <v>0</v>
      </c>
      <c r="H13" s="11">
        <v>0</v>
      </c>
      <c r="I13" s="11">
        <f t="shared" si="0"/>
        <v>0</v>
      </c>
      <c r="J13" s="11">
        <f t="shared" si="1"/>
        <v>0</v>
      </c>
    </row>
    <row r="14" spans="1:10" s="4" customFormat="1" ht="36" customHeight="1" x14ac:dyDescent="0.25">
      <c r="A14" s="17">
        <v>10</v>
      </c>
      <c r="B14" s="20" t="s">
        <v>24</v>
      </c>
      <c r="C14" s="21"/>
      <c r="D14" s="9">
        <v>1</v>
      </c>
      <c r="E14" s="10" t="s">
        <v>73</v>
      </c>
      <c r="F14" s="12" t="s">
        <v>72</v>
      </c>
      <c r="G14" s="11">
        <v>0</v>
      </c>
      <c r="H14" s="11">
        <v>0</v>
      </c>
      <c r="I14" s="11">
        <f t="shared" si="0"/>
        <v>0</v>
      </c>
      <c r="J14" s="11">
        <f t="shared" si="1"/>
        <v>0</v>
      </c>
    </row>
    <row r="15" spans="1:10" s="4" customFormat="1" ht="36" customHeight="1" x14ac:dyDescent="0.25">
      <c r="A15" s="17">
        <v>11</v>
      </c>
      <c r="B15" s="20" t="s">
        <v>25</v>
      </c>
      <c r="C15" s="21"/>
      <c r="D15" s="9">
        <v>1</v>
      </c>
      <c r="E15" s="10" t="s">
        <v>73</v>
      </c>
      <c r="F15" s="12" t="s">
        <v>72</v>
      </c>
      <c r="G15" s="11">
        <v>0</v>
      </c>
      <c r="H15" s="11">
        <v>0</v>
      </c>
      <c r="I15" s="11">
        <f t="shared" si="0"/>
        <v>0</v>
      </c>
      <c r="J15" s="11">
        <f t="shared" si="1"/>
        <v>0</v>
      </c>
    </row>
    <row r="16" spans="1:10" s="4" customFormat="1" ht="36" customHeight="1" x14ac:dyDescent="0.25">
      <c r="A16" s="17">
        <v>12</v>
      </c>
      <c r="B16" s="20" t="s">
        <v>26</v>
      </c>
      <c r="C16" s="21"/>
      <c r="D16" s="9">
        <v>1</v>
      </c>
      <c r="E16" s="10" t="s">
        <v>73</v>
      </c>
      <c r="F16" s="12" t="s">
        <v>72</v>
      </c>
      <c r="G16" s="11">
        <v>0</v>
      </c>
      <c r="H16" s="11">
        <v>0</v>
      </c>
      <c r="I16" s="11">
        <f t="shared" si="0"/>
        <v>0</v>
      </c>
      <c r="J16" s="11">
        <f t="shared" si="1"/>
        <v>0</v>
      </c>
    </row>
    <row r="17" spans="1:10" s="4" customFormat="1" ht="36" customHeight="1" x14ac:dyDescent="0.25">
      <c r="A17" s="17">
        <v>13</v>
      </c>
      <c r="B17" s="20" t="s">
        <v>27</v>
      </c>
      <c r="C17" s="21"/>
      <c r="D17" s="9">
        <v>1</v>
      </c>
      <c r="E17" s="10" t="s">
        <v>73</v>
      </c>
      <c r="F17" s="12" t="s">
        <v>72</v>
      </c>
      <c r="G17" s="11">
        <v>0</v>
      </c>
      <c r="H17" s="11">
        <v>0</v>
      </c>
      <c r="I17" s="11">
        <f t="shared" si="0"/>
        <v>0</v>
      </c>
      <c r="J17" s="11">
        <f t="shared" si="1"/>
        <v>0</v>
      </c>
    </row>
    <row r="18" spans="1:10" s="4" customFormat="1" ht="36" customHeight="1" x14ac:dyDescent="0.25">
      <c r="A18" s="17">
        <v>14</v>
      </c>
      <c r="B18" s="20" t="s">
        <v>28</v>
      </c>
      <c r="C18" s="21"/>
      <c r="D18" s="9">
        <v>1</v>
      </c>
      <c r="E18" s="10" t="s">
        <v>73</v>
      </c>
      <c r="F18" s="12" t="s">
        <v>72</v>
      </c>
      <c r="G18" s="11">
        <v>0</v>
      </c>
      <c r="H18" s="11">
        <v>0</v>
      </c>
      <c r="I18" s="11">
        <f t="shared" si="0"/>
        <v>0</v>
      </c>
      <c r="J18" s="11">
        <f t="shared" si="1"/>
        <v>0</v>
      </c>
    </row>
    <row r="19" spans="1:10" s="4" customFormat="1" ht="43.5" customHeight="1" x14ac:dyDescent="0.25">
      <c r="A19" s="17">
        <v>15</v>
      </c>
      <c r="B19" s="20" t="s">
        <v>29</v>
      </c>
      <c r="C19" s="21"/>
      <c r="D19" s="9">
        <v>1</v>
      </c>
      <c r="E19" s="10" t="s">
        <v>73</v>
      </c>
      <c r="F19" s="12" t="s">
        <v>72</v>
      </c>
      <c r="G19" s="11">
        <v>0</v>
      </c>
      <c r="H19" s="11">
        <v>0</v>
      </c>
      <c r="I19" s="11">
        <f t="shared" si="0"/>
        <v>0</v>
      </c>
      <c r="J19" s="11">
        <f t="shared" si="1"/>
        <v>0</v>
      </c>
    </row>
    <row r="20" spans="1:10" s="4" customFormat="1" ht="43.5" customHeight="1" x14ac:dyDescent="0.25">
      <c r="A20" s="17">
        <v>16</v>
      </c>
      <c r="B20" s="20" t="s">
        <v>30</v>
      </c>
      <c r="C20" s="21"/>
      <c r="D20" s="9">
        <v>1</v>
      </c>
      <c r="E20" s="10" t="s">
        <v>73</v>
      </c>
      <c r="F20" s="12" t="s">
        <v>72</v>
      </c>
      <c r="G20" s="11">
        <v>0</v>
      </c>
      <c r="H20" s="11">
        <v>0</v>
      </c>
      <c r="I20" s="11">
        <f t="shared" si="0"/>
        <v>0</v>
      </c>
      <c r="J20" s="11">
        <f t="shared" si="1"/>
        <v>0</v>
      </c>
    </row>
    <row r="21" spans="1:10" s="4" customFormat="1" ht="43.5" customHeight="1" x14ac:dyDescent="0.25">
      <c r="A21" s="17">
        <v>17</v>
      </c>
      <c r="B21" s="20" t="s">
        <v>31</v>
      </c>
      <c r="C21" s="21"/>
      <c r="D21" s="9">
        <v>1</v>
      </c>
      <c r="E21" s="10" t="s">
        <v>73</v>
      </c>
      <c r="F21" s="12" t="s">
        <v>72</v>
      </c>
      <c r="G21" s="11">
        <v>0</v>
      </c>
      <c r="H21" s="11">
        <v>0</v>
      </c>
      <c r="I21" s="11">
        <f t="shared" si="0"/>
        <v>0</v>
      </c>
      <c r="J21" s="11">
        <f t="shared" si="1"/>
        <v>0</v>
      </c>
    </row>
    <row r="22" spans="1:10" s="4" customFormat="1" ht="43.5" customHeight="1" x14ac:dyDescent="0.25">
      <c r="A22" s="17">
        <v>18</v>
      </c>
      <c r="B22" s="20" t="s">
        <v>32</v>
      </c>
      <c r="C22" s="21"/>
      <c r="D22" s="9">
        <v>1</v>
      </c>
      <c r="E22" s="10" t="s">
        <v>73</v>
      </c>
      <c r="F22" s="12" t="s">
        <v>72</v>
      </c>
      <c r="G22" s="11">
        <v>0</v>
      </c>
      <c r="H22" s="11">
        <v>0</v>
      </c>
      <c r="I22" s="11">
        <f t="shared" si="0"/>
        <v>0</v>
      </c>
      <c r="J22" s="11">
        <f t="shared" si="1"/>
        <v>0</v>
      </c>
    </row>
    <row r="23" spans="1:10" s="4" customFormat="1" ht="43.5" customHeight="1" x14ac:dyDescent="0.25">
      <c r="A23" s="17">
        <v>19</v>
      </c>
      <c r="B23" s="20" t="s">
        <v>33</v>
      </c>
      <c r="C23" s="21"/>
      <c r="D23" s="9">
        <v>1</v>
      </c>
      <c r="E23" s="10" t="s">
        <v>73</v>
      </c>
      <c r="F23" s="12" t="s">
        <v>72</v>
      </c>
      <c r="G23" s="11">
        <v>0</v>
      </c>
      <c r="H23" s="11">
        <v>0</v>
      </c>
      <c r="I23" s="11">
        <f t="shared" si="0"/>
        <v>0</v>
      </c>
      <c r="J23" s="11">
        <f t="shared" si="1"/>
        <v>0</v>
      </c>
    </row>
    <row r="24" spans="1:10" s="4" customFormat="1" ht="43.5" customHeight="1" x14ac:dyDescent="0.25">
      <c r="A24" s="17">
        <v>20</v>
      </c>
      <c r="B24" s="20" t="s">
        <v>34</v>
      </c>
      <c r="C24" s="21"/>
      <c r="D24" s="9">
        <v>1</v>
      </c>
      <c r="E24" s="10" t="s">
        <v>73</v>
      </c>
      <c r="F24" s="12" t="s">
        <v>72</v>
      </c>
      <c r="G24" s="11">
        <v>0</v>
      </c>
      <c r="H24" s="11">
        <v>0</v>
      </c>
      <c r="I24" s="11">
        <f t="shared" si="0"/>
        <v>0</v>
      </c>
      <c r="J24" s="11">
        <f t="shared" si="1"/>
        <v>0</v>
      </c>
    </row>
    <row r="25" spans="1:10" s="4" customFormat="1" ht="43.5" customHeight="1" x14ac:dyDescent="0.25">
      <c r="A25" s="17">
        <v>21</v>
      </c>
      <c r="B25" s="20" t="s">
        <v>35</v>
      </c>
      <c r="C25" s="21"/>
      <c r="D25" s="9">
        <v>1</v>
      </c>
      <c r="E25" s="10" t="s">
        <v>73</v>
      </c>
      <c r="F25" s="12" t="s">
        <v>72</v>
      </c>
      <c r="G25" s="11">
        <v>0</v>
      </c>
      <c r="H25" s="11">
        <v>0</v>
      </c>
      <c r="I25" s="11">
        <f t="shared" si="0"/>
        <v>0</v>
      </c>
      <c r="J25" s="11">
        <f t="shared" si="1"/>
        <v>0</v>
      </c>
    </row>
    <row r="26" spans="1:10" s="4" customFormat="1" ht="36.75" customHeight="1" x14ac:dyDescent="0.25">
      <c r="A26" s="17">
        <v>22</v>
      </c>
      <c r="B26" s="20" t="s">
        <v>36</v>
      </c>
      <c r="C26" s="21"/>
      <c r="D26" s="9">
        <v>1</v>
      </c>
      <c r="E26" s="10" t="s">
        <v>73</v>
      </c>
      <c r="F26" s="12"/>
      <c r="G26" s="11">
        <v>0</v>
      </c>
      <c r="H26" s="11">
        <v>0</v>
      </c>
      <c r="I26" s="11">
        <f t="shared" si="0"/>
        <v>0</v>
      </c>
      <c r="J26" s="11">
        <f t="shared" si="1"/>
        <v>0</v>
      </c>
    </row>
    <row r="27" spans="1:10" s="4" customFormat="1" ht="36.75" customHeight="1" x14ac:dyDescent="0.25">
      <c r="A27" s="17">
        <v>23</v>
      </c>
      <c r="B27" s="20" t="s">
        <v>37</v>
      </c>
      <c r="C27" s="21"/>
      <c r="D27" s="9">
        <v>1</v>
      </c>
      <c r="E27" s="10" t="s">
        <v>73</v>
      </c>
      <c r="F27" s="12"/>
      <c r="G27" s="11">
        <v>0</v>
      </c>
      <c r="H27" s="11">
        <v>0</v>
      </c>
      <c r="I27" s="11">
        <f t="shared" si="0"/>
        <v>0</v>
      </c>
      <c r="J27" s="11">
        <f t="shared" si="1"/>
        <v>0</v>
      </c>
    </row>
    <row r="28" spans="1:10" s="4" customFormat="1" ht="36.75" customHeight="1" x14ac:dyDescent="0.25">
      <c r="A28" s="17">
        <v>24</v>
      </c>
      <c r="B28" s="20" t="s">
        <v>38</v>
      </c>
      <c r="C28" s="21"/>
      <c r="D28" s="9">
        <v>1</v>
      </c>
      <c r="E28" s="10" t="s">
        <v>73</v>
      </c>
      <c r="F28" s="12" t="s">
        <v>72</v>
      </c>
      <c r="G28" s="11">
        <v>0</v>
      </c>
      <c r="H28" s="11">
        <v>0</v>
      </c>
      <c r="I28" s="11">
        <f t="shared" si="0"/>
        <v>0</v>
      </c>
      <c r="J28" s="11">
        <f t="shared" si="1"/>
        <v>0</v>
      </c>
    </row>
    <row r="29" spans="1:10" s="4" customFormat="1" ht="36.75" customHeight="1" x14ac:dyDescent="0.25">
      <c r="A29" s="17">
        <v>25</v>
      </c>
      <c r="B29" s="20" t="s">
        <v>39</v>
      </c>
      <c r="C29" s="21"/>
      <c r="D29" s="9">
        <v>1</v>
      </c>
      <c r="E29" s="10" t="s">
        <v>73</v>
      </c>
      <c r="F29" s="12" t="s">
        <v>72</v>
      </c>
      <c r="G29" s="11">
        <v>0</v>
      </c>
      <c r="H29" s="11">
        <v>0</v>
      </c>
      <c r="I29" s="11">
        <f t="shared" si="0"/>
        <v>0</v>
      </c>
      <c r="J29" s="11">
        <f t="shared" si="1"/>
        <v>0</v>
      </c>
    </row>
    <row r="30" spans="1:10" s="4" customFormat="1" ht="36.75" customHeight="1" x14ac:dyDescent="0.25">
      <c r="A30" s="17">
        <v>26</v>
      </c>
      <c r="B30" s="20" t="s">
        <v>40</v>
      </c>
      <c r="C30" s="21"/>
      <c r="D30" s="9">
        <v>1</v>
      </c>
      <c r="E30" s="10" t="s">
        <v>73</v>
      </c>
      <c r="F30" s="12" t="s">
        <v>72</v>
      </c>
      <c r="G30" s="11">
        <v>0</v>
      </c>
      <c r="H30" s="11">
        <v>0</v>
      </c>
      <c r="I30" s="11">
        <f t="shared" si="0"/>
        <v>0</v>
      </c>
      <c r="J30" s="11">
        <f t="shared" si="1"/>
        <v>0</v>
      </c>
    </row>
    <row r="31" spans="1:10" s="4" customFormat="1" ht="44.25" customHeight="1" x14ac:dyDescent="0.25">
      <c r="A31" s="17">
        <v>27</v>
      </c>
      <c r="B31" s="20" t="s">
        <v>41</v>
      </c>
      <c r="C31" s="21"/>
      <c r="D31" s="9">
        <v>1</v>
      </c>
      <c r="E31" s="10" t="s">
        <v>73</v>
      </c>
      <c r="F31" s="12" t="s">
        <v>72</v>
      </c>
      <c r="G31" s="11">
        <v>0</v>
      </c>
      <c r="H31" s="11">
        <v>0</v>
      </c>
      <c r="I31" s="11">
        <f t="shared" si="0"/>
        <v>0</v>
      </c>
      <c r="J31" s="11">
        <f t="shared" si="1"/>
        <v>0</v>
      </c>
    </row>
    <row r="32" spans="1:10" s="4" customFormat="1" ht="44.25" customHeight="1" x14ac:dyDescent="0.25">
      <c r="A32" s="17">
        <v>28</v>
      </c>
      <c r="B32" s="20" t="s">
        <v>42</v>
      </c>
      <c r="C32" s="21"/>
      <c r="D32" s="9">
        <v>1</v>
      </c>
      <c r="E32" s="10" t="s">
        <v>73</v>
      </c>
      <c r="F32" s="12" t="s">
        <v>72</v>
      </c>
      <c r="G32" s="11">
        <v>0</v>
      </c>
      <c r="H32" s="11">
        <v>0</v>
      </c>
      <c r="I32" s="11">
        <f t="shared" si="0"/>
        <v>0</v>
      </c>
      <c r="J32" s="11">
        <f t="shared" si="1"/>
        <v>0</v>
      </c>
    </row>
    <row r="33" spans="1:10" s="4" customFormat="1" ht="44.25" customHeight="1" x14ac:dyDescent="0.25">
      <c r="A33" s="17">
        <v>29</v>
      </c>
      <c r="B33" s="20" t="s">
        <v>43</v>
      </c>
      <c r="C33" s="21"/>
      <c r="D33" s="9">
        <v>1</v>
      </c>
      <c r="E33" s="10" t="s">
        <v>73</v>
      </c>
      <c r="F33" s="12" t="s">
        <v>72</v>
      </c>
      <c r="G33" s="11">
        <v>0</v>
      </c>
      <c r="H33" s="11">
        <v>0</v>
      </c>
      <c r="I33" s="11">
        <f t="shared" si="0"/>
        <v>0</v>
      </c>
      <c r="J33" s="11">
        <f t="shared" si="1"/>
        <v>0</v>
      </c>
    </row>
    <row r="34" spans="1:10" s="4" customFormat="1" ht="44.25" customHeight="1" x14ac:dyDescent="0.25">
      <c r="A34" s="17">
        <v>30</v>
      </c>
      <c r="B34" s="20" t="s">
        <v>44</v>
      </c>
      <c r="C34" s="21"/>
      <c r="D34" s="9">
        <v>1</v>
      </c>
      <c r="E34" s="10" t="s">
        <v>73</v>
      </c>
      <c r="F34" s="12" t="s">
        <v>72</v>
      </c>
      <c r="G34" s="11">
        <v>0</v>
      </c>
      <c r="H34" s="11">
        <v>0</v>
      </c>
      <c r="I34" s="11">
        <f t="shared" si="0"/>
        <v>0</v>
      </c>
      <c r="J34" s="11">
        <f t="shared" si="1"/>
        <v>0</v>
      </c>
    </row>
    <row r="35" spans="1:10" s="4" customFormat="1" ht="44.25" customHeight="1" x14ac:dyDescent="0.25">
      <c r="A35" s="17">
        <v>31</v>
      </c>
      <c r="B35" s="20" t="s">
        <v>45</v>
      </c>
      <c r="C35" s="21"/>
      <c r="D35" s="9">
        <v>1</v>
      </c>
      <c r="E35" s="10" t="s">
        <v>73</v>
      </c>
      <c r="F35" s="12" t="s">
        <v>72</v>
      </c>
      <c r="G35" s="11">
        <v>0</v>
      </c>
      <c r="H35" s="11">
        <v>0</v>
      </c>
      <c r="I35" s="11">
        <f t="shared" si="0"/>
        <v>0</v>
      </c>
      <c r="J35" s="11">
        <f t="shared" si="1"/>
        <v>0</v>
      </c>
    </row>
    <row r="36" spans="1:10" s="4" customFormat="1" ht="44.25" customHeight="1" x14ac:dyDescent="0.25">
      <c r="A36" s="17">
        <v>32</v>
      </c>
      <c r="B36" s="20" t="s">
        <v>46</v>
      </c>
      <c r="C36" s="21"/>
      <c r="D36" s="9">
        <v>1</v>
      </c>
      <c r="E36" s="10" t="s">
        <v>73</v>
      </c>
      <c r="F36" s="12" t="s">
        <v>72</v>
      </c>
      <c r="G36" s="11">
        <v>0</v>
      </c>
      <c r="H36" s="11">
        <v>0</v>
      </c>
      <c r="I36" s="11">
        <f t="shared" si="0"/>
        <v>0</v>
      </c>
      <c r="J36" s="11">
        <f t="shared" si="1"/>
        <v>0</v>
      </c>
    </row>
    <row r="37" spans="1:10" s="4" customFormat="1" ht="45.75" customHeight="1" x14ac:dyDescent="0.25">
      <c r="A37" s="17">
        <v>33</v>
      </c>
      <c r="B37" s="20" t="s">
        <v>47</v>
      </c>
      <c r="C37" s="21"/>
      <c r="D37" s="9">
        <v>1</v>
      </c>
      <c r="E37" s="10" t="s">
        <v>73</v>
      </c>
      <c r="F37" s="12" t="s">
        <v>72</v>
      </c>
      <c r="G37" s="11">
        <v>0</v>
      </c>
      <c r="H37" s="11">
        <v>0</v>
      </c>
      <c r="I37" s="11">
        <f t="shared" ref="I37:I62" si="2">H37+G37</f>
        <v>0</v>
      </c>
      <c r="J37" s="11">
        <f t="shared" ref="J37:J62" si="3">I37*D37</f>
        <v>0</v>
      </c>
    </row>
    <row r="38" spans="1:10" s="4" customFormat="1" ht="45.75" customHeight="1" x14ac:dyDescent="0.25">
      <c r="A38" s="17">
        <v>34</v>
      </c>
      <c r="B38" s="20" t="s">
        <v>48</v>
      </c>
      <c r="C38" s="21"/>
      <c r="D38" s="9">
        <v>1</v>
      </c>
      <c r="E38" s="10" t="s">
        <v>73</v>
      </c>
      <c r="F38" s="12"/>
      <c r="G38" s="11">
        <v>0</v>
      </c>
      <c r="H38" s="11">
        <v>0</v>
      </c>
      <c r="I38" s="11">
        <f t="shared" si="2"/>
        <v>0</v>
      </c>
      <c r="J38" s="11">
        <f t="shared" si="3"/>
        <v>0</v>
      </c>
    </row>
    <row r="39" spans="1:10" s="4" customFormat="1" ht="45.75" customHeight="1" x14ac:dyDescent="0.25">
      <c r="A39" s="17">
        <v>35</v>
      </c>
      <c r="B39" s="20" t="s">
        <v>49</v>
      </c>
      <c r="C39" s="21"/>
      <c r="D39" s="9">
        <v>1</v>
      </c>
      <c r="E39" s="10" t="s">
        <v>73</v>
      </c>
      <c r="F39" s="12" t="s">
        <v>72</v>
      </c>
      <c r="G39" s="11">
        <v>0</v>
      </c>
      <c r="H39" s="11">
        <v>0</v>
      </c>
      <c r="I39" s="11">
        <f t="shared" si="2"/>
        <v>0</v>
      </c>
      <c r="J39" s="11">
        <f t="shared" si="3"/>
        <v>0</v>
      </c>
    </row>
    <row r="40" spans="1:10" s="4" customFormat="1" ht="45.75" customHeight="1" x14ac:dyDescent="0.25">
      <c r="A40" s="17">
        <v>36</v>
      </c>
      <c r="B40" s="20" t="s">
        <v>50</v>
      </c>
      <c r="C40" s="21"/>
      <c r="D40" s="9">
        <v>1</v>
      </c>
      <c r="E40" s="10" t="s">
        <v>73</v>
      </c>
      <c r="F40" s="12"/>
      <c r="G40" s="11">
        <v>0</v>
      </c>
      <c r="H40" s="11">
        <v>0</v>
      </c>
      <c r="I40" s="11">
        <f t="shared" si="2"/>
        <v>0</v>
      </c>
      <c r="J40" s="11">
        <f t="shared" si="3"/>
        <v>0</v>
      </c>
    </row>
    <row r="41" spans="1:10" s="4" customFormat="1" ht="45.75" customHeight="1" x14ac:dyDescent="0.25">
      <c r="A41" s="17">
        <v>37</v>
      </c>
      <c r="B41" s="20" t="s">
        <v>51</v>
      </c>
      <c r="C41" s="21"/>
      <c r="D41" s="9">
        <v>1</v>
      </c>
      <c r="E41" s="10" t="s">
        <v>73</v>
      </c>
      <c r="F41" s="12" t="s">
        <v>72</v>
      </c>
      <c r="G41" s="11">
        <v>0</v>
      </c>
      <c r="H41" s="11">
        <v>0</v>
      </c>
      <c r="I41" s="11">
        <f t="shared" si="2"/>
        <v>0</v>
      </c>
      <c r="J41" s="11">
        <f t="shared" si="3"/>
        <v>0</v>
      </c>
    </row>
    <row r="42" spans="1:10" s="4" customFormat="1" ht="45.75" customHeight="1" x14ac:dyDescent="0.25">
      <c r="A42" s="17">
        <v>38</v>
      </c>
      <c r="B42" s="20" t="s">
        <v>52</v>
      </c>
      <c r="C42" s="21"/>
      <c r="D42" s="9">
        <v>1</v>
      </c>
      <c r="E42" s="10" t="s">
        <v>73</v>
      </c>
      <c r="F42" s="12" t="s">
        <v>72</v>
      </c>
      <c r="G42" s="11">
        <v>0</v>
      </c>
      <c r="H42" s="11">
        <v>0</v>
      </c>
      <c r="I42" s="11">
        <f t="shared" si="2"/>
        <v>0</v>
      </c>
      <c r="J42" s="11">
        <f t="shared" si="3"/>
        <v>0</v>
      </c>
    </row>
    <row r="43" spans="1:10" s="4" customFormat="1" ht="45" customHeight="1" x14ac:dyDescent="0.25">
      <c r="A43" s="17">
        <v>39</v>
      </c>
      <c r="B43" s="20" t="s">
        <v>53</v>
      </c>
      <c r="C43" s="21"/>
      <c r="D43" s="9">
        <v>1</v>
      </c>
      <c r="E43" s="10" t="s">
        <v>73</v>
      </c>
      <c r="F43" s="12" t="s">
        <v>72</v>
      </c>
      <c r="G43" s="11">
        <v>0</v>
      </c>
      <c r="H43" s="11">
        <v>0</v>
      </c>
      <c r="I43" s="11">
        <f t="shared" si="2"/>
        <v>0</v>
      </c>
      <c r="J43" s="11">
        <f t="shared" si="3"/>
        <v>0</v>
      </c>
    </row>
    <row r="44" spans="1:10" s="4" customFormat="1" ht="45" customHeight="1" x14ac:dyDescent="0.25">
      <c r="A44" s="17">
        <v>40</v>
      </c>
      <c r="B44" s="20" t="s">
        <v>54</v>
      </c>
      <c r="C44" s="21"/>
      <c r="D44" s="9">
        <v>1</v>
      </c>
      <c r="E44" s="10" t="s">
        <v>73</v>
      </c>
      <c r="F44" s="12"/>
      <c r="G44" s="11">
        <v>0</v>
      </c>
      <c r="H44" s="11">
        <v>0</v>
      </c>
      <c r="I44" s="11">
        <f t="shared" si="2"/>
        <v>0</v>
      </c>
      <c r="J44" s="11">
        <f t="shared" si="3"/>
        <v>0</v>
      </c>
    </row>
    <row r="45" spans="1:10" s="4" customFormat="1" ht="45" customHeight="1" x14ac:dyDescent="0.25">
      <c r="A45" s="17">
        <v>41</v>
      </c>
      <c r="B45" s="20" t="s">
        <v>74</v>
      </c>
      <c r="C45" s="21"/>
      <c r="D45" s="9">
        <v>1</v>
      </c>
      <c r="E45" s="10" t="s">
        <v>73</v>
      </c>
      <c r="F45" s="12"/>
      <c r="G45" s="11">
        <v>0</v>
      </c>
      <c r="H45" s="11">
        <v>0</v>
      </c>
      <c r="I45" s="11">
        <f t="shared" si="2"/>
        <v>0</v>
      </c>
      <c r="J45" s="11">
        <f t="shared" si="3"/>
        <v>0</v>
      </c>
    </row>
    <row r="46" spans="1:10" s="4" customFormat="1" ht="45" customHeight="1" x14ac:dyDescent="0.25">
      <c r="A46" s="17">
        <v>42</v>
      </c>
      <c r="B46" s="20" t="s">
        <v>55</v>
      </c>
      <c r="C46" s="21"/>
      <c r="D46" s="9">
        <v>1</v>
      </c>
      <c r="E46" s="10" t="s">
        <v>73</v>
      </c>
      <c r="F46" s="12" t="s">
        <v>72</v>
      </c>
      <c r="G46" s="11">
        <v>0</v>
      </c>
      <c r="H46" s="11">
        <v>0</v>
      </c>
      <c r="I46" s="11">
        <f t="shared" si="2"/>
        <v>0</v>
      </c>
      <c r="J46" s="11">
        <f t="shared" si="3"/>
        <v>0</v>
      </c>
    </row>
    <row r="47" spans="1:10" s="4" customFormat="1" ht="45" customHeight="1" x14ac:dyDescent="0.25">
      <c r="A47" s="17">
        <v>43</v>
      </c>
      <c r="B47" s="20" t="s">
        <v>56</v>
      </c>
      <c r="C47" s="21"/>
      <c r="D47" s="9">
        <v>1</v>
      </c>
      <c r="E47" s="10" t="s">
        <v>73</v>
      </c>
      <c r="F47" s="12" t="s">
        <v>72</v>
      </c>
      <c r="G47" s="11">
        <v>0</v>
      </c>
      <c r="H47" s="11">
        <v>0</v>
      </c>
      <c r="I47" s="11">
        <f t="shared" si="2"/>
        <v>0</v>
      </c>
      <c r="J47" s="11">
        <f t="shared" si="3"/>
        <v>0</v>
      </c>
    </row>
    <row r="48" spans="1:10" s="4" customFormat="1" ht="54.75" customHeight="1" x14ac:dyDescent="0.25">
      <c r="A48" s="17">
        <v>44</v>
      </c>
      <c r="B48" s="20" t="s">
        <v>57</v>
      </c>
      <c r="C48" s="21"/>
      <c r="D48" s="9">
        <v>1</v>
      </c>
      <c r="E48" s="10" t="s">
        <v>73</v>
      </c>
      <c r="F48" s="12" t="s">
        <v>72</v>
      </c>
      <c r="G48" s="11">
        <v>0</v>
      </c>
      <c r="H48" s="11">
        <v>0</v>
      </c>
      <c r="I48" s="11">
        <f t="shared" si="2"/>
        <v>0</v>
      </c>
      <c r="J48" s="11">
        <f t="shared" si="3"/>
        <v>0</v>
      </c>
    </row>
    <row r="49" spans="1:10" s="4" customFormat="1" ht="54.75" customHeight="1" x14ac:dyDescent="0.25">
      <c r="A49" s="17">
        <v>45</v>
      </c>
      <c r="B49" s="20" t="s">
        <v>58</v>
      </c>
      <c r="C49" s="21"/>
      <c r="D49" s="9">
        <v>1</v>
      </c>
      <c r="E49" s="10" t="s">
        <v>73</v>
      </c>
      <c r="F49" s="12" t="s">
        <v>72</v>
      </c>
      <c r="G49" s="11">
        <v>0</v>
      </c>
      <c r="H49" s="11">
        <v>0</v>
      </c>
      <c r="I49" s="11">
        <f t="shared" si="2"/>
        <v>0</v>
      </c>
      <c r="J49" s="11">
        <f t="shared" si="3"/>
        <v>0</v>
      </c>
    </row>
    <row r="50" spans="1:10" s="4" customFormat="1" ht="54.75" customHeight="1" x14ac:dyDescent="0.25">
      <c r="A50" s="17">
        <v>46</v>
      </c>
      <c r="B50" s="20" t="s">
        <v>59</v>
      </c>
      <c r="C50" s="21"/>
      <c r="D50" s="9">
        <v>1</v>
      </c>
      <c r="E50" s="10" t="s">
        <v>73</v>
      </c>
      <c r="F50" s="12"/>
      <c r="G50" s="11">
        <v>0</v>
      </c>
      <c r="H50" s="11">
        <v>0</v>
      </c>
      <c r="I50" s="11">
        <f t="shared" si="2"/>
        <v>0</v>
      </c>
      <c r="J50" s="11">
        <f t="shared" si="3"/>
        <v>0</v>
      </c>
    </row>
    <row r="51" spans="1:10" s="4" customFormat="1" ht="54.75" customHeight="1" x14ac:dyDescent="0.25">
      <c r="A51" s="17">
        <v>47</v>
      </c>
      <c r="B51" s="20" t="s">
        <v>60</v>
      </c>
      <c r="C51" s="21"/>
      <c r="D51" s="9">
        <v>1</v>
      </c>
      <c r="E51" s="10" t="s">
        <v>73</v>
      </c>
      <c r="F51" s="12" t="s">
        <v>72</v>
      </c>
      <c r="G51" s="11">
        <v>0</v>
      </c>
      <c r="H51" s="11">
        <v>0</v>
      </c>
      <c r="I51" s="11">
        <f t="shared" si="2"/>
        <v>0</v>
      </c>
      <c r="J51" s="11">
        <f t="shared" si="3"/>
        <v>0</v>
      </c>
    </row>
    <row r="52" spans="1:10" s="4" customFormat="1" ht="41.25" customHeight="1" x14ac:dyDescent="0.25">
      <c r="A52" s="17">
        <v>48</v>
      </c>
      <c r="B52" s="20" t="s">
        <v>61</v>
      </c>
      <c r="C52" s="21"/>
      <c r="D52" s="9">
        <v>1</v>
      </c>
      <c r="E52" s="10" t="s">
        <v>73</v>
      </c>
      <c r="F52" s="12" t="s">
        <v>72</v>
      </c>
      <c r="G52" s="11">
        <v>0</v>
      </c>
      <c r="H52" s="11">
        <v>0</v>
      </c>
      <c r="I52" s="11">
        <f t="shared" si="2"/>
        <v>0</v>
      </c>
      <c r="J52" s="11">
        <f t="shared" si="3"/>
        <v>0</v>
      </c>
    </row>
    <row r="53" spans="1:10" s="4" customFormat="1" ht="41.25" customHeight="1" x14ac:dyDescent="0.25">
      <c r="A53" s="17">
        <v>49</v>
      </c>
      <c r="B53" s="20" t="s">
        <v>62</v>
      </c>
      <c r="C53" s="21"/>
      <c r="D53" s="9">
        <v>1</v>
      </c>
      <c r="E53" s="10" t="s">
        <v>73</v>
      </c>
      <c r="F53" s="12" t="s">
        <v>72</v>
      </c>
      <c r="G53" s="11">
        <v>0</v>
      </c>
      <c r="H53" s="11">
        <v>0</v>
      </c>
      <c r="I53" s="11">
        <f t="shared" si="2"/>
        <v>0</v>
      </c>
      <c r="J53" s="11">
        <f t="shared" si="3"/>
        <v>0</v>
      </c>
    </row>
    <row r="54" spans="1:10" s="4" customFormat="1" ht="41.25" customHeight="1" x14ac:dyDescent="0.25">
      <c r="A54" s="17">
        <v>50</v>
      </c>
      <c r="B54" s="20" t="s">
        <v>63</v>
      </c>
      <c r="C54" s="21"/>
      <c r="D54" s="9">
        <v>1</v>
      </c>
      <c r="E54" s="10" t="s">
        <v>73</v>
      </c>
      <c r="F54" s="12" t="s">
        <v>72</v>
      </c>
      <c r="G54" s="11">
        <v>0</v>
      </c>
      <c r="H54" s="11">
        <v>0</v>
      </c>
      <c r="I54" s="11">
        <f t="shared" si="2"/>
        <v>0</v>
      </c>
      <c r="J54" s="11">
        <f t="shared" si="3"/>
        <v>0</v>
      </c>
    </row>
    <row r="55" spans="1:10" s="4" customFormat="1" ht="41.25" customHeight="1" x14ac:dyDescent="0.25">
      <c r="A55" s="17">
        <v>51</v>
      </c>
      <c r="B55" s="20" t="s">
        <v>64</v>
      </c>
      <c r="C55" s="21"/>
      <c r="D55" s="9">
        <v>1</v>
      </c>
      <c r="E55" s="10" t="s">
        <v>73</v>
      </c>
      <c r="F55" s="12"/>
      <c r="G55" s="11">
        <v>0</v>
      </c>
      <c r="H55" s="11">
        <v>0</v>
      </c>
      <c r="I55" s="11">
        <f t="shared" si="2"/>
        <v>0</v>
      </c>
      <c r="J55" s="11">
        <f t="shared" si="3"/>
        <v>0</v>
      </c>
    </row>
    <row r="56" spans="1:10" s="4" customFormat="1" ht="41.25" customHeight="1" x14ac:dyDescent="0.25">
      <c r="A56" s="17">
        <v>52</v>
      </c>
      <c r="B56" s="20" t="s">
        <v>65</v>
      </c>
      <c r="C56" s="21"/>
      <c r="D56" s="9">
        <v>1</v>
      </c>
      <c r="E56" s="10" t="s">
        <v>73</v>
      </c>
      <c r="F56" s="12" t="s">
        <v>72</v>
      </c>
      <c r="G56" s="11">
        <v>0</v>
      </c>
      <c r="H56" s="11">
        <v>0</v>
      </c>
      <c r="I56" s="11">
        <f t="shared" si="2"/>
        <v>0</v>
      </c>
      <c r="J56" s="11">
        <f t="shared" si="3"/>
        <v>0</v>
      </c>
    </row>
    <row r="57" spans="1:10" s="4" customFormat="1" ht="41.25" customHeight="1" x14ac:dyDescent="0.25">
      <c r="A57" s="17">
        <v>53</v>
      </c>
      <c r="B57" s="20" t="s">
        <v>66</v>
      </c>
      <c r="C57" s="21"/>
      <c r="D57" s="9">
        <v>1</v>
      </c>
      <c r="E57" s="10" t="s">
        <v>73</v>
      </c>
      <c r="F57" s="12" t="s">
        <v>72</v>
      </c>
      <c r="G57" s="11">
        <v>0</v>
      </c>
      <c r="H57" s="11">
        <v>0</v>
      </c>
      <c r="I57" s="11">
        <f t="shared" si="2"/>
        <v>0</v>
      </c>
      <c r="J57" s="11">
        <f t="shared" si="3"/>
        <v>0</v>
      </c>
    </row>
    <row r="58" spans="1:10" s="4" customFormat="1" ht="41.25" customHeight="1" x14ac:dyDescent="0.25">
      <c r="A58" s="17">
        <v>54</v>
      </c>
      <c r="B58" s="20" t="s">
        <v>67</v>
      </c>
      <c r="C58" s="21"/>
      <c r="D58" s="9">
        <v>1</v>
      </c>
      <c r="E58" s="10" t="s">
        <v>73</v>
      </c>
      <c r="F58" s="12" t="s">
        <v>72</v>
      </c>
      <c r="G58" s="11">
        <v>0</v>
      </c>
      <c r="H58" s="11">
        <v>0</v>
      </c>
      <c r="I58" s="11">
        <f t="shared" si="2"/>
        <v>0</v>
      </c>
      <c r="J58" s="11">
        <f t="shared" si="3"/>
        <v>0</v>
      </c>
    </row>
    <row r="59" spans="1:10" s="4" customFormat="1" ht="43.5" customHeight="1" x14ac:dyDescent="0.25">
      <c r="A59" s="17">
        <v>55</v>
      </c>
      <c r="B59" s="20" t="s">
        <v>68</v>
      </c>
      <c r="C59" s="21"/>
      <c r="D59" s="9">
        <v>1</v>
      </c>
      <c r="E59" s="10" t="s">
        <v>73</v>
      </c>
      <c r="F59" s="12" t="s">
        <v>72</v>
      </c>
      <c r="G59" s="11">
        <v>0</v>
      </c>
      <c r="H59" s="11">
        <v>0</v>
      </c>
      <c r="I59" s="11">
        <f t="shared" si="2"/>
        <v>0</v>
      </c>
      <c r="J59" s="11">
        <f t="shared" si="3"/>
        <v>0</v>
      </c>
    </row>
    <row r="60" spans="1:10" s="4" customFormat="1" ht="43.5" customHeight="1" x14ac:dyDescent="0.25">
      <c r="A60" s="17">
        <v>56</v>
      </c>
      <c r="B60" s="20" t="s">
        <v>69</v>
      </c>
      <c r="C60" s="21"/>
      <c r="D60" s="9">
        <v>1</v>
      </c>
      <c r="E60" s="10" t="s">
        <v>73</v>
      </c>
      <c r="F60" s="12" t="s">
        <v>72</v>
      </c>
      <c r="G60" s="11">
        <v>0</v>
      </c>
      <c r="H60" s="11">
        <v>0</v>
      </c>
      <c r="I60" s="11">
        <f t="shared" si="2"/>
        <v>0</v>
      </c>
      <c r="J60" s="11">
        <f t="shared" si="3"/>
        <v>0</v>
      </c>
    </row>
    <row r="61" spans="1:10" s="4" customFormat="1" ht="43.5" customHeight="1" x14ac:dyDescent="0.25">
      <c r="A61" s="17">
        <v>57</v>
      </c>
      <c r="B61" s="20" t="s">
        <v>70</v>
      </c>
      <c r="C61" s="21"/>
      <c r="D61" s="9">
        <v>1</v>
      </c>
      <c r="E61" s="10" t="s">
        <v>73</v>
      </c>
      <c r="F61" s="12" t="s">
        <v>72</v>
      </c>
      <c r="G61" s="11">
        <v>0</v>
      </c>
      <c r="H61" s="11">
        <v>0</v>
      </c>
      <c r="I61" s="11">
        <f t="shared" si="2"/>
        <v>0</v>
      </c>
      <c r="J61" s="11">
        <f t="shared" si="3"/>
        <v>0</v>
      </c>
    </row>
    <row r="62" spans="1:10" s="4" customFormat="1" ht="43.5" customHeight="1" thickBot="1" x14ac:dyDescent="0.3">
      <c r="A62" s="17">
        <v>58</v>
      </c>
      <c r="B62" s="20" t="s">
        <v>71</v>
      </c>
      <c r="C62" s="21"/>
      <c r="D62" s="9">
        <v>1</v>
      </c>
      <c r="E62" s="10" t="s">
        <v>73</v>
      </c>
      <c r="F62" s="12" t="s">
        <v>72</v>
      </c>
      <c r="G62" s="11">
        <v>0</v>
      </c>
      <c r="H62" s="11">
        <v>0</v>
      </c>
      <c r="I62" s="13">
        <f t="shared" si="2"/>
        <v>0</v>
      </c>
      <c r="J62" s="13">
        <f t="shared" si="3"/>
        <v>0</v>
      </c>
    </row>
    <row r="63" spans="1:10" ht="22.5" customHeight="1" thickBot="1" x14ac:dyDescent="0.3">
      <c r="I63" s="7" t="s">
        <v>9</v>
      </c>
      <c r="J63" s="8"/>
    </row>
    <row r="64" spans="1:10" x14ac:dyDescent="0.25">
      <c r="D64" s="23"/>
      <c r="E64" s="23"/>
      <c r="F64" s="23"/>
      <c r="G64" s="23"/>
      <c r="H64" s="24"/>
      <c r="I64" s="24"/>
    </row>
    <row r="65" spans="1:9" x14ac:dyDescent="0.25">
      <c r="A65" s="15" t="s">
        <v>11</v>
      </c>
      <c r="B65" s="18"/>
      <c r="C65" s="18"/>
      <c r="D65" s="19"/>
      <c r="E65" s="19"/>
      <c r="F65" s="19"/>
      <c r="G65" s="5"/>
      <c r="H65" s="6"/>
      <c r="I65" s="6"/>
    </row>
    <row r="66" spans="1:9" x14ac:dyDescent="0.25">
      <c r="A66" s="15" t="s">
        <v>12</v>
      </c>
      <c r="B66" s="18"/>
      <c r="C66" s="18"/>
      <c r="D66" s="19"/>
      <c r="E66" s="19"/>
      <c r="F66" s="19"/>
      <c r="G66" s="5"/>
      <c r="H66" s="6"/>
      <c r="I66" s="6"/>
    </row>
    <row r="67" spans="1:9" x14ac:dyDescent="0.25">
      <c r="A67" s="15" t="s">
        <v>14</v>
      </c>
      <c r="B67" s="18"/>
      <c r="C67" s="18"/>
      <c r="D67" s="19"/>
      <c r="E67" s="19"/>
      <c r="F67" s="19"/>
      <c r="G67" s="5"/>
      <c r="H67" s="6"/>
      <c r="I67" s="6"/>
    </row>
    <row r="68" spans="1:9" x14ac:dyDescent="0.25">
      <c r="A68" s="15" t="s">
        <v>13</v>
      </c>
      <c r="B68" s="18"/>
      <c r="C68" s="18"/>
      <c r="D68" s="19"/>
      <c r="E68" s="19"/>
      <c r="F68" s="19"/>
      <c r="G68" s="5"/>
      <c r="H68" s="6"/>
      <c r="I68" s="6"/>
    </row>
    <row r="69" spans="1:9" x14ac:dyDescent="0.25">
      <c r="B69" s="18"/>
      <c r="C69" s="18"/>
      <c r="D69" s="18"/>
      <c r="E69" s="18"/>
      <c r="F69" s="18"/>
    </row>
    <row r="70" spans="1:9" x14ac:dyDescent="0.25">
      <c r="A70" s="15" t="s">
        <v>7</v>
      </c>
      <c r="B70" s="18"/>
      <c r="C70" s="18"/>
      <c r="D70" s="18"/>
      <c r="E70" s="18"/>
      <c r="F70" s="18"/>
    </row>
    <row r="71" spans="1:9" x14ac:dyDescent="0.25">
      <c r="A71" s="15" t="s">
        <v>8</v>
      </c>
      <c r="B71" s="18"/>
      <c r="C71" s="18"/>
      <c r="D71" s="18"/>
      <c r="E71" s="18"/>
      <c r="F71" s="18"/>
    </row>
    <row r="72" spans="1:9" x14ac:dyDescent="0.25">
      <c r="B72" s="18"/>
      <c r="C72" s="18"/>
      <c r="D72" s="18"/>
      <c r="E72" s="18"/>
      <c r="F72" s="18"/>
    </row>
  </sheetData>
  <mergeCells count="62">
    <mergeCell ref="D64:G64"/>
    <mergeCell ref="H64:I64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30:C30"/>
    <mergeCell ref="B31:C31"/>
    <mergeCell ref="B32:C32"/>
    <mergeCell ref="B33:C33"/>
    <mergeCell ref="B2:I2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48:C48"/>
    <mergeCell ref="B49:C49"/>
    <mergeCell ref="B50:C50"/>
    <mergeCell ref="B51:C51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61:C61"/>
    <mergeCell ref="B62:C62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</mergeCells>
  <printOptions horizontalCentered="1"/>
  <pageMargins left="0.25" right="0.25" top="0.75" bottom="0.75" header="0.3" footer="0.3"/>
  <pageSetup scale="69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6</vt:lpstr>
      <vt:lpstr>'ANEXO 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Subred Norte E.S.E.</dc:creator>
  <cp:lastModifiedBy>Compras2</cp:lastModifiedBy>
  <cp:lastPrinted>2019-11-08T12:59:38Z</cp:lastPrinted>
  <dcterms:created xsi:type="dcterms:W3CDTF">2019-03-01T20:29:24Z</dcterms:created>
  <dcterms:modified xsi:type="dcterms:W3CDTF">2019-11-12T15:22:47Z</dcterms:modified>
</cp:coreProperties>
</file>