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JUNIO\IMAGENES DIAGNOSTICAS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5" i="1" l="1"/>
  <c r="J5" i="1" s="1"/>
  <c r="J13" i="1" l="1"/>
</calcChain>
</file>

<file path=xl/sharedStrings.xml><?xml version="1.0" encoding="utf-8"?>
<sst xmlns="http://schemas.openxmlformats.org/spreadsheetml/2006/main" count="56" uniqueCount="35">
  <si>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</si>
  <si>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</si>
  <si>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</si>
  <si>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</si>
  <si>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</si>
  <si>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</si>
  <si>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</si>
  <si>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</si>
  <si>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</si>
  <si>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</si>
  <si>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</si>
  <si>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</si>
  <si>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</si>
  <si>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</si>
  <si>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</si>
  <si>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</si>
  <si>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DIGITALIZADOR DE IMÁGENES </t>
  </si>
  <si>
    <t>FLAT PANEL</t>
  </si>
  <si>
    <t xml:space="preserve">ECÓGRAFO  FIJO </t>
  </si>
  <si>
    <t xml:space="preserve">EQUIPO DE RAYOS X CONVECIONAL </t>
  </si>
  <si>
    <t>RAYOS X PORTÁTIL</t>
  </si>
  <si>
    <t>TOMÓGRAFO AXIAL COMPUTARIZADO</t>
  </si>
  <si>
    <t>ARCO EN C</t>
  </si>
  <si>
    <t>PACS- RIS</t>
  </si>
  <si>
    <t>UNIDAD</t>
  </si>
  <si>
    <t>Equipo para digitalización directa de imágenes detector de panel plano estático inalámbrico, Tamaño de cassette, Disparador de exposición de disparo sincronizado, Pantalla de centelleo y Reciclaje de baterías</t>
  </si>
  <si>
    <t>Equipos para toma de examenes para ecografia general y doppler con trasductor: convexo, endocavitario y lineal, Sistema de seguridad para cada uno de los transductores. Modos: b, m, doppler (modo m, bidimensional, color, pulsado, espectral).  Pantalla LCD de mínimo 17”, Teclado alfanumérico con iluminación. con carro que incluya: gabinetes, porta transductores y porta gel.</t>
  </si>
  <si>
    <t>Equipos de rayos X Generador de alta frecuencia ,  sistema de centralizado de laser y ajuste de luz.
Soporte de tubo de piso en carril, rango de rotación del tubo ±180°, bloqueo: freno electromagnético, con movimiento vertical y horizontal. 
Mesa de paciente: Capacidad carga hasta 200 kg, Tablero flotante de desplazamiento longitudinal y transversal
Equipo para aplicaciones que incluyen exámenes de tórax, abdomen y extremidades.</t>
  </si>
  <si>
    <r>
      <t xml:space="preserve">Equipo portatil para la toma de imágenes basicas, Generador de alta frecuencia y potencia 40KW o mayor, tiempos de exposición son cortos y minimizan los artefactos de movimiento, Capacidad termica monobloque de 50 kHU o superior  con medición AEC, DAP.
Sistema de ruedas con gamo antiestatica, sistema de frenos , rotacion de la hosquilla de soporet mopnobloque </t>
    </r>
    <r>
      <rPr>
        <sz val="9"/>
        <rFont val="Calibri"/>
        <family val="2"/>
      </rPr>
      <t>±</t>
    </r>
    <r>
      <rPr>
        <sz val="9"/>
        <rFont val="Century Gothic"/>
        <family val="2"/>
      </rPr>
      <t xml:space="preserve"> 180°, rotacion del monoboque en la horquilla 0°</t>
    </r>
    <r>
      <rPr>
        <sz val="9"/>
        <rFont val="Calibri"/>
        <family val="2"/>
      </rPr>
      <t>±</t>
    </r>
    <r>
      <rPr>
        <sz val="9"/>
        <rFont val="Century Gothic"/>
        <family val="2"/>
      </rPr>
      <t>90°.Gancho para delantal, soporte para chasis</t>
    </r>
  </si>
  <si>
    <t>Equipo para la adquisisción de estudios simples y contrastados, minimo de 16 cortes con reconstruccion multiplanar y en 3D. Unidad de detectores de estado sólido capaz de realizar mínimo 16 cortes por rotación,  mesa para pacientes anclada y con movimiento automatizado que soporte hasta 250kg, Computador con monitor color LCD de mínimo 20”, teclado, mouse y consola con disco duro de 500GB y RAM de 16GB o superior,  Caja de control con DVD-RAM. Software de exploración helicoidal multicorte con reconstrucción de alta velocidad que permita realizar estudios dinámicos y funcionales (incluyendo angiografía y estudios con medio de contraste), modulación y control de la dosis entregada. Software de procesamiento para reconstrucciones curvas,  multiplanares, en 3D y con volúmenes.  Software DICOM que incluya DICOM Basic, Storage kit, Print kit, Modality Worklist.</t>
  </si>
  <si>
    <t>Sistema de Arco en C móvil de alta frecuencia, conformado por brazo en c, con intensificador de imagen de dos pantallas grado medico mínimo 12" y camara CCD, Deberá permitir hacer fluoroscopia y radiografía, para aplicaciones en procedimientos quirúrgicos generales, incluyendo: ortopedia, traumatología. 
Generador tipo inversor de alta frecuencia minimo de 3.2 KW, control de brillo automatico, rago de KV: 10-110KV segun la capacidad del generador, tubo: tamaño focal 0.5/1.5mm, capacidad de calentamiendo del anodo 50kHU, anodo fijo, con sistema de gestion de imagenes, caara de alta resolcuion CCD.</t>
  </si>
  <si>
    <t>Sistema de información para almacenamiento de archivos DICOM, software e interface que permita el registro, almacenamiento, procesamiento enlace y asociación entre el sistema HIS y PACS, así como también garantizar la consulta y visualización local y remota de la información entre los sistemas.</t>
  </si>
  <si>
    <t xml:space="preserve">
</t>
  </si>
  <si>
    <t>Equipo para digitalización y procesamiento  de imágenes con los cassette: 
Cassette 14x17- 4 unidades
Cassette 10x12- 3 unidades
Cassette 8x10- 3 unidades</t>
  </si>
  <si>
    <t>Equipo portatil para la toma de imágenes basicas, Generador de alta frecuencia y potencia 40KW o mayor, tiempos de exposición son cortos y minimizan los artefactos de movimiento, Capacidad termica monobloque de 50 kHU o superior  con medición AEC, DAP.
Sistema de ruedas con gamo antiestatica, sistema de frenos , rotacion de la hosquilla de soporet mopnobloque ± 180°, rotacion del monoboque en la horquilla 0°±90°.Gancho para delantal, soporte para chasis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</si>
</sst>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/>
    <xf numFmtId="0" fontId="7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vertical="center"/>
    </xf>
    <xf numFmtId="0" fontId="7" fillId="2" borderId="0" xfId="0" applyFont="1" applyFill="1" applyBorder="1" applyAlignment="1" applyProtection="1">
      <alignment horizontal="center" vertical="justify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showGridLines="0" tabSelected="1" topLeftCell="B1" zoomScaleNormal="100" workbookViewId="0">
      <selection activeCell="L13" sqref="L4:N13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50.5703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4" customFormat="1" ht="15" x14ac:dyDescent="0.25"/>
    <row r="2" spans="1:14" x14ac:dyDescent="0.25">
      <c r="B2" s="15" t="s">
        <v>15</v>
      </c>
      <c r="C2" s="15"/>
      <c r="D2" s="15"/>
      <c r="E2" s="15"/>
      <c r="F2" s="15"/>
      <c r="G2" s="15"/>
      <c r="H2" s="15"/>
      <c r="I2" s="15"/>
    </row>
    <row r="4" spans="1:14" s="4" customFormat="1" ht="38.25" x14ac:dyDescent="0.25">
      <c r="A4" s="2" t="s">
        <v>0</v>
      </c>
      <c r="B4" s="22" t="s">
        <v>1</v>
      </c>
      <c r="C4" s="23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  <c r="L4" s="28"/>
      <c r="M4" s="28"/>
      <c r="N4" s="28"/>
    </row>
    <row r="5" spans="1:14" s="4" customFormat="1" ht="90" customHeight="1" x14ac:dyDescent="0.25">
      <c r="A5" s="9">
        <v>1</v>
      </c>
      <c r="B5" s="18" t="s">
        <v>16</v>
      </c>
      <c r="C5" s="19"/>
      <c r="D5" s="27">
        <v>3</v>
      </c>
      <c r="E5" s="13" t="s">
        <v>24</v>
      </c>
      <c r="F5" s="14" t="s">
        <v>33</v>
      </c>
      <c r="G5" s="10">
        <v>0</v>
      </c>
      <c r="H5" s="10">
        <v>0</v>
      </c>
      <c r="I5" s="10">
        <f>H5+G5</f>
        <v>0</v>
      </c>
      <c r="J5" s="10">
        <f>I5*D5</f>
        <v>0</v>
      </c>
      <c r="L5" s="29" t="s">
        <v>32</v>
      </c>
      <c r="M5" s="29"/>
      <c r="N5" s="29"/>
    </row>
    <row r="6" spans="1:14" s="4" customFormat="1" ht="67.5" customHeight="1" x14ac:dyDescent="0.25">
      <c r="A6" s="9">
        <v>2</v>
      </c>
      <c r="B6" s="20" t="s">
        <v>17</v>
      </c>
      <c r="C6" s="21"/>
      <c r="D6" s="27">
        <v>2</v>
      </c>
      <c r="E6" s="13" t="s">
        <v>24</v>
      </c>
      <c r="F6" s="14" t="s">
        <v>25</v>
      </c>
      <c r="G6" s="10">
        <v>0</v>
      </c>
      <c r="H6" s="10">
        <v>0</v>
      </c>
      <c r="I6" s="10">
        <f>H6+G6</f>
        <v>0</v>
      </c>
      <c r="J6" s="10">
        <f>I6*D6</f>
        <v>0</v>
      </c>
      <c r="L6" s="29"/>
      <c r="M6" s="29" t="s">
        <v>25</v>
      </c>
      <c r="N6" s="29" t="s">
        <v>25</v>
      </c>
    </row>
    <row r="7" spans="1:14" s="4" customFormat="1" ht="111" customHeight="1" x14ac:dyDescent="0.25">
      <c r="A7" s="9">
        <v>3</v>
      </c>
      <c r="B7" s="20" t="s">
        <v>18</v>
      </c>
      <c r="C7" s="21"/>
      <c r="D7" s="27">
        <v>4</v>
      </c>
      <c r="E7" s="13" t="s">
        <v>24</v>
      </c>
      <c r="F7" s="14" t="s">
        <v>26</v>
      </c>
      <c r="G7" s="10">
        <v>0</v>
      </c>
      <c r="H7" s="10">
        <v>0</v>
      </c>
      <c r="I7" s="10">
        <f>H7+G7</f>
        <v>0</v>
      </c>
      <c r="J7" s="10">
        <f>I7*D7</f>
        <v>0</v>
      </c>
      <c r="L7" s="29"/>
      <c r="M7" s="29" t="s">
        <v>26</v>
      </c>
      <c r="N7" s="29" t="s">
        <v>26</v>
      </c>
    </row>
    <row r="8" spans="1:14" s="4" customFormat="1" ht="129" customHeight="1" x14ac:dyDescent="0.25">
      <c r="A8" s="9">
        <v>4</v>
      </c>
      <c r="B8" s="24" t="s">
        <v>19</v>
      </c>
      <c r="C8" s="24"/>
      <c r="D8" s="27">
        <v>3</v>
      </c>
      <c r="E8" s="13" t="s">
        <v>24</v>
      </c>
      <c r="F8" s="14" t="s">
        <v>27</v>
      </c>
      <c r="G8" s="10">
        <v>0</v>
      </c>
      <c r="H8" s="10">
        <v>0</v>
      </c>
      <c r="I8" s="10">
        <f>H8+G8</f>
        <v>0</v>
      </c>
      <c r="J8" s="10">
        <f t="shared" ref="J8:J12" si="0">I8*D8</f>
        <v>0</v>
      </c>
      <c r="L8" s="29"/>
      <c r="M8" s="29" t="s">
        <v>27</v>
      </c>
      <c r="N8" s="29" t="s">
        <v>27</v>
      </c>
    </row>
    <row r="9" spans="1:14" s="4" customFormat="1" ht="128.25" customHeight="1" x14ac:dyDescent="0.25">
      <c r="A9" s="9">
        <v>5</v>
      </c>
      <c r="B9" s="24" t="s">
        <v>20</v>
      </c>
      <c r="C9" s="24"/>
      <c r="D9" s="27">
        <v>4</v>
      </c>
      <c r="E9" s="13" t="s">
        <v>24</v>
      </c>
      <c r="F9" s="14" t="s">
        <v>34</v>
      </c>
      <c r="G9" s="10">
        <v>0</v>
      </c>
      <c r="H9" s="10">
        <v>0</v>
      </c>
      <c r="I9" s="10">
        <f>H9+G9</f>
        <v>0</v>
      </c>
      <c r="J9" s="10">
        <f t="shared" si="0"/>
        <v>0</v>
      </c>
      <c r="L9" s="29"/>
      <c r="M9" s="29" t="s">
        <v>28</v>
      </c>
      <c r="N9" s="29" t="s">
        <v>28</v>
      </c>
    </row>
    <row r="10" spans="1:14" s="4" customFormat="1" ht="207.75" customHeight="1" x14ac:dyDescent="0.25">
      <c r="A10" s="9">
        <v>6</v>
      </c>
      <c r="B10" s="24" t="s">
        <v>21</v>
      </c>
      <c r="C10" s="24"/>
      <c r="D10" s="27">
        <v>2</v>
      </c>
      <c r="E10" s="13" t="s">
        <v>24</v>
      </c>
      <c r="F10" s="14" t="s">
        <v>29</v>
      </c>
      <c r="G10" s="10">
        <v>0</v>
      </c>
      <c r="H10" s="10">
        <v>0</v>
      </c>
      <c r="I10" s="10">
        <f>H10+G10</f>
        <v>0</v>
      </c>
      <c r="J10" s="10">
        <f t="shared" si="0"/>
        <v>0</v>
      </c>
      <c r="L10" s="29"/>
      <c r="M10" s="29" t="s">
        <v>29</v>
      </c>
      <c r="N10" s="29" t="s">
        <v>29</v>
      </c>
    </row>
    <row r="11" spans="1:14" s="4" customFormat="1" ht="150" customHeight="1" x14ac:dyDescent="0.25">
      <c r="A11" s="9">
        <v>7</v>
      </c>
      <c r="B11" s="24" t="s">
        <v>22</v>
      </c>
      <c r="C11" s="24"/>
      <c r="D11" s="27">
        <v>2</v>
      </c>
      <c r="E11" s="13" t="s">
        <v>24</v>
      </c>
      <c r="F11" s="14" t="s">
        <v>30</v>
      </c>
      <c r="G11" s="10">
        <v>0</v>
      </c>
      <c r="H11" s="10">
        <v>0</v>
      </c>
      <c r="I11" s="10">
        <f>H11+G11</f>
        <v>0</v>
      </c>
      <c r="J11" s="10">
        <f t="shared" si="0"/>
        <v>0</v>
      </c>
      <c r="L11" s="29"/>
      <c r="M11" s="29" t="s">
        <v>30</v>
      </c>
      <c r="N11" s="29" t="s">
        <v>30</v>
      </c>
    </row>
    <row r="12" spans="1:14" s="4" customFormat="1" ht="73.5" customHeight="1" x14ac:dyDescent="0.25">
      <c r="A12" s="9">
        <v>8</v>
      </c>
      <c r="B12" s="24" t="s">
        <v>23</v>
      </c>
      <c r="C12" s="24"/>
      <c r="D12" s="27">
        <v>1</v>
      </c>
      <c r="E12" s="13" t="s">
        <v>24</v>
      </c>
      <c r="F12" s="14" t="s">
        <v>31</v>
      </c>
      <c r="G12" s="10">
        <v>0</v>
      </c>
      <c r="H12" s="10">
        <v>0</v>
      </c>
      <c r="I12" s="10">
        <f>H12+G12</f>
        <v>0</v>
      </c>
      <c r="J12" s="10">
        <f t="shared" si="0"/>
        <v>0</v>
      </c>
      <c r="L12" s="29"/>
      <c r="M12" s="29" t="s">
        <v>31</v>
      </c>
      <c r="N12" s="29" t="s">
        <v>31</v>
      </c>
    </row>
    <row r="13" spans="1:14" ht="22.5" customHeight="1" thickBot="1" x14ac:dyDescent="0.3">
      <c r="I13" s="7" t="s">
        <v>9</v>
      </c>
      <c r="J13" s="8">
        <f>SUM(,J12,J5,J6,J7)</f>
        <v>0</v>
      </c>
      <c r="L13" s="25"/>
      <c r="M13" s="25"/>
      <c r="N13" s="25"/>
    </row>
    <row r="14" spans="1:14" x14ac:dyDescent="0.25">
      <c r="D14" s="16"/>
      <c r="E14" s="16"/>
      <c r="F14" s="16"/>
      <c r="G14" s="16"/>
      <c r="H14" s="17"/>
      <c r="I14" s="17"/>
      <c r="L14" s="25"/>
      <c r="M14" s="25"/>
      <c r="N14" s="25"/>
    </row>
    <row r="15" spans="1:14" x14ac:dyDescent="0.25">
      <c r="A15" s="5" t="s">
        <v>11</v>
      </c>
      <c r="D15" s="11"/>
      <c r="E15" s="11"/>
      <c r="F15" s="11"/>
      <c r="G15" s="11"/>
      <c r="H15" s="12"/>
      <c r="I15" s="12"/>
      <c r="L15" s="25"/>
      <c r="M15" s="25"/>
      <c r="N15" s="25"/>
    </row>
    <row r="16" spans="1:14" x14ac:dyDescent="0.25">
      <c r="A16" s="5" t="s">
        <v>12</v>
      </c>
      <c r="D16" s="11"/>
      <c r="E16" s="11"/>
      <c r="F16" s="11"/>
      <c r="G16" s="11"/>
      <c r="H16" s="12"/>
      <c r="I16" s="12"/>
      <c r="L16" s="25"/>
      <c r="M16" s="25"/>
      <c r="N16" s="25"/>
    </row>
    <row r="17" spans="1:14" x14ac:dyDescent="0.25">
      <c r="A17" s="5" t="s">
        <v>14</v>
      </c>
      <c r="D17" s="11"/>
      <c r="E17" s="11"/>
      <c r="F17" s="11"/>
      <c r="G17" s="11"/>
      <c r="H17" s="12"/>
      <c r="I17" s="12"/>
      <c r="L17" s="26"/>
      <c r="M17" s="26"/>
      <c r="N17" s="26"/>
    </row>
    <row r="18" spans="1:14" x14ac:dyDescent="0.25">
      <c r="A18" s="5" t="s">
        <v>13</v>
      </c>
      <c r="D18" s="11"/>
      <c r="E18" s="11"/>
      <c r="F18" s="11"/>
      <c r="G18" s="11"/>
      <c r="H18" s="12"/>
      <c r="I18" s="12"/>
      <c r="L18" s="26"/>
      <c r="M18" s="26"/>
      <c r="N18" s="26"/>
    </row>
    <row r="19" spans="1:14" x14ac:dyDescent="0.25">
      <c r="A19" s="5"/>
    </row>
    <row r="20" spans="1:14" x14ac:dyDescent="0.25">
      <c r="A20" s="6" t="s">
        <v>7</v>
      </c>
    </row>
    <row r="21" spans="1:14" x14ac:dyDescent="0.25">
      <c r="A21" s="6" t="s">
        <v>8</v>
      </c>
    </row>
  </sheetData>
  <mergeCells count="24">
    <mergeCell ref="L14:N14"/>
    <mergeCell ref="L15:N15"/>
    <mergeCell ref="L16:N16"/>
    <mergeCell ref="B8:C8"/>
    <mergeCell ref="B9:C9"/>
    <mergeCell ref="B10:C10"/>
    <mergeCell ref="B11:C11"/>
    <mergeCell ref="L8:N8"/>
    <mergeCell ref="L9:N9"/>
    <mergeCell ref="L10:N10"/>
    <mergeCell ref="L11:N11"/>
    <mergeCell ref="L5:N5"/>
    <mergeCell ref="L6:N6"/>
    <mergeCell ref="L7:N7"/>
    <mergeCell ref="L12:N12"/>
    <mergeCell ref="L13:N13"/>
    <mergeCell ref="B2:I2"/>
    <mergeCell ref="D14:G14"/>
    <mergeCell ref="H14:I14"/>
    <mergeCell ref="B5:C5"/>
    <mergeCell ref="B6:C6"/>
    <mergeCell ref="B7:C7"/>
    <mergeCell ref="B12:C12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2019-07-04T21:45:31Z</dcterms:modified>
</cp:coreProperties>
</file>