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5\Desktop\CAMILA DALEMAN\SEPTIEMBRE\AIRE MEDICINAL\"/>
    </mc:Choice>
  </mc:AlternateContent>
  <xr:revisionPtr revIDLastSave="0" documentId="13_ncr:1_{6BEEA504-0822-463C-8B44-D17D5AD692CF}" xr6:coauthVersionLast="36" xr6:coauthVersionMax="36" xr10:uidLastSave="{00000000-0000-0000-0000-000000000000}"/>
  <bookViews>
    <workbookView xWindow="0" yWindow="0" windowWidth="20400" windowHeight="7155" xr2:uid="{00000000-000D-0000-FFFF-FFFF00000000}"/>
  </bookViews>
  <sheets>
    <sheet name="ANEXO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5" i="1"/>
  <c r="J6" i="1" l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/>
  <c r="J14" i="1"/>
  <c r="K14" i="1" s="1"/>
  <c r="J15" i="1"/>
  <c r="K15" i="1" s="1"/>
  <c r="J16" i="1"/>
  <c r="K16" i="1" s="1"/>
  <c r="J17" i="1"/>
  <c r="K17" i="1" s="1"/>
  <c r="J18" i="1"/>
  <c r="K18" i="1" s="1"/>
  <c r="J19" i="1"/>
  <c r="J5" i="1" l="1"/>
  <c r="K5" i="1" s="1"/>
  <c r="K20" i="1" s="1"/>
</calcChain>
</file>

<file path=xl/sharedStrings.xml><?xml version="1.0" encoding="utf-8"?>
<sst xmlns="http://schemas.openxmlformats.org/spreadsheetml/2006/main" count="82" uniqueCount="41">
  <si>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</si>
  <si>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</si>
  <si>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</si>
  <si>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</si>
  <si>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</si>
  <si>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</si>
  <si>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</si>
  <si>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VALOR TOTAL</t>
  </si>
  <si>
    <t>ESPECIFICACIÓN TÉCNICA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</si>
  <si>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</si>
  <si>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</si>
  <si>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</si>
  <si>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RUTINA DE MANTENIEMIENTO BIANUAL</t>
  </si>
  <si>
    <t>DIGITALIZADOR</t>
  </si>
  <si>
    <t>RUTINA DE INSPECCIÓN</t>
  </si>
  <si>
    <t>FILTROS DE RED Y BACTERIOLOGICOS</t>
  </si>
  <si>
    <t>VERIFICACION DE CELDAS DE CO Y DP</t>
  </si>
  <si>
    <t>CALIBRACION DE MANOMETROS SAM Y MANIFOLD DE AIRE</t>
  </si>
  <si>
    <t>RUTINA AL TANQUE PULMON Y CAMBIO DE VALVULA DE SEGURIDAD</t>
  </si>
  <si>
    <t>CAMBIO DE CELDAS DE CO Y DP</t>
  </si>
  <si>
    <t>RUTINA DE MANTENIEMIENTO ANUAL</t>
  </si>
  <si>
    <t>SUMINISTRO DE REPUESTOS</t>
  </si>
  <si>
    <t>A Demanda</t>
  </si>
  <si>
    <t>Visitas</t>
  </si>
  <si>
    <t>Unidad</t>
  </si>
  <si>
    <t>SISTEMA DE AIRE MEDICINAL</t>
  </si>
  <si>
    <t>REQUERIMIENTO ESTUDIOS PREVIOS</t>
  </si>
  <si>
    <t>ANEXO 6  ECONÓMICO</t>
  </si>
  <si>
    <t>QUE LA PROPUESTA TIENE UN VALOR TOTAL DE __$______________________</t>
  </si>
  <si>
    <t>EMPRESA:</t>
  </si>
  <si>
    <t xml:space="preserve">NIT: </t>
  </si>
  <si>
    <t>OBSERVACIONES</t>
  </si>
  <si>
    <t>USS CSE SUBA</t>
  </si>
  <si>
    <t>USS ENGATIVA CLL. 80</t>
  </si>
  <si>
    <t>USS ENGATIVA CLL. 81</t>
  </si>
  <si>
    <t>USS ENGATIVA CLL. 82</t>
  </si>
  <si>
    <t>USS ENGATIVA CLL. 83</t>
  </si>
  <si>
    <t>USS ENGATIVA CLL. 84</t>
  </si>
  <si>
    <t>USS ENGATIVA CLL. 85</t>
  </si>
  <si>
    <t>USS ENGATIVA CLL. 86</t>
  </si>
  <si>
    <t>TODAS LAS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</si>
</sst>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5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tabSelected="1" zoomScaleNormal="100" workbookViewId="0">
      <selection activeCell="H23" sqref="H23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10.85546875" style="1" customWidth="1"/>
    <col min="4" max="4" width="10.5703125" style="1" customWidth="1"/>
    <col min="5" max="5" width="9.7109375" style="1" customWidth="1"/>
    <col min="6" max="6" width="21.140625" style="1" customWidth="1"/>
    <col min="7" max="7" width="16" style="1" customWidth="1"/>
    <col min="8" max="8" width="12.140625" style="1" bestFit="1" customWidth="1"/>
    <col min="9" max="9" width="11.5703125" style="1" bestFit="1" customWidth="1"/>
    <col min="10" max="10" width="12.7109375" style="1" customWidth="1"/>
    <col min="11" max="11" width="14.140625" style="1" customWidth="1"/>
    <col min="12" max="16384" width="11.42578125" style="1"/>
  </cols>
  <sheetData>
    <row r="1" spans="1:11" customFormat="1" ht="15" x14ac:dyDescent="0.25"/>
    <row r="2" spans="1:11" customFormat="1" x14ac:dyDescent="0.25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8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4" customFormat="1" ht="38.25" x14ac:dyDescent="0.25">
      <c r="A4" s="2" t="s">
        <v>0</v>
      </c>
      <c r="B4" s="20" t="s">
        <v>1</v>
      </c>
      <c r="C4" s="21"/>
      <c r="D4" s="3" t="s">
        <v>2</v>
      </c>
      <c r="E4" s="3" t="s">
        <v>3</v>
      </c>
      <c r="F4" s="3" t="s">
        <v>8</v>
      </c>
      <c r="G4" s="3" t="s">
        <v>31</v>
      </c>
      <c r="H4" s="3" t="s">
        <v>4</v>
      </c>
      <c r="I4" s="3" t="s">
        <v>5</v>
      </c>
      <c r="J4" s="3" t="s">
        <v>6</v>
      </c>
      <c r="K4" s="3" t="s">
        <v>7</v>
      </c>
    </row>
    <row r="5" spans="1:11" s="4" customFormat="1" ht="48" customHeight="1" x14ac:dyDescent="0.25">
      <c r="A5" s="9">
        <v>1</v>
      </c>
      <c r="B5" s="16" t="s">
        <v>12</v>
      </c>
      <c r="C5" s="17" t="s">
        <v>13</v>
      </c>
      <c r="D5" s="13">
        <v>1</v>
      </c>
      <c r="E5" s="14" t="s">
        <v>23</v>
      </c>
      <c r="F5" s="14" t="s">
        <v>25</v>
      </c>
      <c r="G5" s="14" t="s">
        <v>32</v>
      </c>
      <c r="H5" s="10">
        <v>0</v>
      </c>
      <c r="I5" s="10">
        <f>H5*19%</f>
        <v>0</v>
      </c>
      <c r="J5" s="10">
        <f>I5+H5</f>
        <v>0</v>
      </c>
      <c r="K5" s="10">
        <f>J5*D5</f>
        <v>0</v>
      </c>
    </row>
    <row r="6" spans="1:11" s="4" customFormat="1" ht="38.25" customHeight="1" x14ac:dyDescent="0.25">
      <c r="A6" s="9">
        <v>2</v>
      </c>
      <c r="B6" s="16" t="s">
        <v>14</v>
      </c>
      <c r="C6" s="17"/>
      <c r="D6" s="13">
        <v>2</v>
      </c>
      <c r="E6" s="14" t="s">
        <v>23</v>
      </c>
      <c r="F6" s="14" t="s">
        <v>25</v>
      </c>
      <c r="G6" s="14" t="s">
        <v>32</v>
      </c>
      <c r="H6" s="10">
        <v>0</v>
      </c>
      <c r="I6" s="10">
        <f t="shared" ref="I6:I19" si="0">H6*19%</f>
        <v>0</v>
      </c>
      <c r="J6" s="10">
        <f t="shared" ref="J6:J19" si="1">I6+H6</f>
        <v>0</v>
      </c>
      <c r="K6" s="10">
        <f t="shared" ref="K6:K19" si="2">J6*D6</f>
        <v>0</v>
      </c>
    </row>
    <row r="7" spans="1:11" s="4" customFormat="1" ht="34.5" customHeight="1" x14ac:dyDescent="0.25">
      <c r="A7" s="9">
        <v>3</v>
      </c>
      <c r="B7" s="16" t="s">
        <v>15</v>
      </c>
      <c r="C7" s="17"/>
      <c r="D7" s="13">
        <v>1</v>
      </c>
      <c r="E7" s="14" t="s">
        <v>23</v>
      </c>
      <c r="F7" s="14" t="s">
        <v>25</v>
      </c>
      <c r="G7" s="14" t="s">
        <v>32</v>
      </c>
      <c r="H7" s="10">
        <v>0</v>
      </c>
      <c r="I7" s="10">
        <f t="shared" si="0"/>
        <v>0</v>
      </c>
      <c r="J7" s="10">
        <f t="shared" si="1"/>
        <v>0</v>
      </c>
      <c r="K7" s="10">
        <f t="shared" si="2"/>
        <v>0</v>
      </c>
    </row>
    <row r="8" spans="1:11" s="4" customFormat="1" ht="33" customHeight="1" x14ac:dyDescent="0.25">
      <c r="A8" s="9">
        <v>4</v>
      </c>
      <c r="B8" s="16" t="s">
        <v>16</v>
      </c>
      <c r="C8" s="17"/>
      <c r="D8" s="13">
        <v>4</v>
      </c>
      <c r="E8" s="14" t="s">
        <v>23</v>
      </c>
      <c r="F8" s="14" t="s">
        <v>25</v>
      </c>
      <c r="G8" s="14" t="s">
        <v>32</v>
      </c>
      <c r="H8" s="10">
        <v>0</v>
      </c>
      <c r="I8" s="10">
        <f t="shared" si="0"/>
        <v>0</v>
      </c>
      <c r="J8" s="10">
        <f t="shared" si="1"/>
        <v>0</v>
      </c>
      <c r="K8" s="10">
        <f t="shared" si="2"/>
        <v>0</v>
      </c>
    </row>
    <row r="9" spans="1:11" s="4" customFormat="1" ht="39" customHeight="1" x14ac:dyDescent="0.25">
      <c r="A9" s="9">
        <v>5</v>
      </c>
      <c r="B9" s="16" t="s">
        <v>17</v>
      </c>
      <c r="C9" s="17"/>
      <c r="D9" s="13">
        <v>20</v>
      </c>
      <c r="E9" s="14" t="s">
        <v>23</v>
      </c>
      <c r="F9" s="14" t="s">
        <v>25</v>
      </c>
      <c r="G9" s="14" t="s">
        <v>32</v>
      </c>
      <c r="H9" s="10">
        <v>0</v>
      </c>
      <c r="I9" s="10">
        <f t="shared" si="0"/>
        <v>0</v>
      </c>
      <c r="J9" s="10">
        <f t="shared" si="1"/>
        <v>0</v>
      </c>
      <c r="K9" s="10">
        <f t="shared" si="2"/>
        <v>0</v>
      </c>
    </row>
    <row r="10" spans="1:11" s="4" customFormat="1" ht="45" customHeight="1" x14ac:dyDescent="0.25">
      <c r="A10" s="9">
        <v>6</v>
      </c>
      <c r="B10" s="16" t="s">
        <v>18</v>
      </c>
      <c r="C10" s="17"/>
      <c r="D10" s="13">
        <v>1</v>
      </c>
      <c r="E10" s="14" t="s">
        <v>23</v>
      </c>
      <c r="F10" s="14" t="s">
        <v>25</v>
      </c>
      <c r="G10" s="14" t="s">
        <v>32</v>
      </c>
      <c r="H10" s="10">
        <v>0</v>
      </c>
      <c r="I10" s="10">
        <f t="shared" si="0"/>
        <v>0</v>
      </c>
      <c r="J10" s="10">
        <f t="shared" si="1"/>
        <v>0</v>
      </c>
      <c r="K10" s="10">
        <f t="shared" si="2"/>
        <v>0</v>
      </c>
    </row>
    <row r="11" spans="1:11" s="4" customFormat="1" ht="38.25" customHeight="1" x14ac:dyDescent="0.25">
      <c r="A11" s="9">
        <v>7</v>
      </c>
      <c r="B11" s="16" t="s">
        <v>19</v>
      </c>
      <c r="C11" s="17"/>
      <c r="D11" s="13">
        <v>1</v>
      </c>
      <c r="E11" s="14" t="s">
        <v>23</v>
      </c>
      <c r="F11" s="14" t="s">
        <v>25</v>
      </c>
      <c r="G11" s="14" t="s">
        <v>32</v>
      </c>
      <c r="H11" s="10">
        <v>0</v>
      </c>
      <c r="I11" s="10">
        <f t="shared" si="0"/>
        <v>0</v>
      </c>
      <c r="J11" s="10">
        <f t="shared" si="1"/>
        <v>0</v>
      </c>
      <c r="K11" s="10">
        <f t="shared" si="2"/>
        <v>0</v>
      </c>
    </row>
    <row r="12" spans="1:11" s="4" customFormat="1" ht="39" customHeight="1" x14ac:dyDescent="0.25">
      <c r="A12" s="9">
        <v>8</v>
      </c>
      <c r="B12" s="16" t="s">
        <v>20</v>
      </c>
      <c r="C12" s="17" t="s">
        <v>13</v>
      </c>
      <c r="D12" s="13">
        <v>1</v>
      </c>
      <c r="E12" s="14" t="s">
        <v>23</v>
      </c>
      <c r="F12" s="14" t="s">
        <v>25</v>
      </c>
      <c r="G12" s="14" t="s">
        <v>33</v>
      </c>
      <c r="H12" s="10">
        <v>0</v>
      </c>
      <c r="I12" s="10">
        <f t="shared" si="0"/>
        <v>0</v>
      </c>
      <c r="J12" s="10">
        <f t="shared" si="1"/>
        <v>0</v>
      </c>
      <c r="K12" s="10">
        <f t="shared" si="2"/>
        <v>0</v>
      </c>
    </row>
    <row r="13" spans="1:11" s="4" customFormat="1" ht="39" customHeight="1" x14ac:dyDescent="0.25">
      <c r="A13" s="9">
        <v>9</v>
      </c>
      <c r="B13" s="16" t="s">
        <v>14</v>
      </c>
      <c r="C13" s="17"/>
      <c r="D13" s="13">
        <v>2</v>
      </c>
      <c r="E13" s="14" t="s">
        <v>23</v>
      </c>
      <c r="F13" s="14" t="s">
        <v>25</v>
      </c>
      <c r="G13" s="14" t="s">
        <v>34</v>
      </c>
      <c r="H13" s="10">
        <v>0</v>
      </c>
      <c r="I13" s="10">
        <f t="shared" si="0"/>
        <v>0</v>
      </c>
      <c r="J13" s="10">
        <f t="shared" si="1"/>
        <v>0</v>
      </c>
      <c r="K13" s="10">
        <f t="shared" si="2"/>
        <v>0</v>
      </c>
    </row>
    <row r="14" spans="1:11" s="4" customFormat="1" ht="39.75" customHeight="1" x14ac:dyDescent="0.25">
      <c r="A14" s="9">
        <v>10</v>
      </c>
      <c r="B14" s="16" t="s">
        <v>15</v>
      </c>
      <c r="C14" s="17"/>
      <c r="D14" s="13">
        <v>1</v>
      </c>
      <c r="E14" s="14" t="s">
        <v>23</v>
      </c>
      <c r="F14" s="14" t="s">
        <v>25</v>
      </c>
      <c r="G14" s="14" t="s">
        <v>35</v>
      </c>
      <c r="H14" s="10">
        <v>0</v>
      </c>
      <c r="I14" s="10">
        <f t="shared" si="0"/>
        <v>0</v>
      </c>
      <c r="J14" s="10">
        <f t="shared" si="1"/>
        <v>0</v>
      </c>
      <c r="K14" s="10">
        <f t="shared" si="2"/>
        <v>0</v>
      </c>
    </row>
    <row r="15" spans="1:11" s="4" customFormat="1" ht="42" customHeight="1" x14ac:dyDescent="0.25">
      <c r="A15" s="9">
        <v>11</v>
      </c>
      <c r="B15" s="16" t="s">
        <v>16</v>
      </c>
      <c r="C15" s="17"/>
      <c r="D15" s="13">
        <v>5</v>
      </c>
      <c r="E15" s="14" t="s">
        <v>23</v>
      </c>
      <c r="F15" s="14" t="s">
        <v>25</v>
      </c>
      <c r="G15" s="14" t="s">
        <v>36</v>
      </c>
      <c r="H15" s="10">
        <v>0</v>
      </c>
      <c r="I15" s="10">
        <f t="shared" si="0"/>
        <v>0</v>
      </c>
      <c r="J15" s="10">
        <f t="shared" si="1"/>
        <v>0</v>
      </c>
      <c r="K15" s="10">
        <f t="shared" si="2"/>
        <v>0</v>
      </c>
    </row>
    <row r="16" spans="1:11" s="4" customFormat="1" ht="38.25" customHeight="1" x14ac:dyDescent="0.25">
      <c r="A16" s="9">
        <v>12</v>
      </c>
      <c r="B16" s="16" t="s">
        <v>17</v>
      </c>
      <c r="C16" s="17"/>
      <c r="D16" s="13">
        <v>20</v>
      </c>
      <c r="E16" s="14" t="s">
        <v>23</v>
      </c>
      <c r="F16" s="14" t="s">
        <v>25</v>
      </c>
      <c r="G16" s="14" t="s">
        <v>37</v>
      </c>
      <c r="H16" s="10">
        <v>0</v>
      </c>
      <c r="I16" s="10">
        <f t="shared" si="0"/>
        <v>0</v>
      </c>
      <c r="J16" s="10">
        <f t="shared" si="1"/>
        <v>0</v>
      </c>
      <c r="K16" s="10">
        <f t="shared" si="2"/>
        <v>0</v>
      </c>
    </row>
    <row r="17" spans="1:11" s="4" customFormat="1" ht="42" customHeight="1" x14ac:dyDescent="0.25">
      <c r="A17" s="9">
        <v>13</v>
      </c>
      <c r="B17" s="16" t="s">
        <v>18</v>
      </c>
      <c r="C17" s="17"/>
      <c r="D17" s="13">
        <v>1</v>
      </c>
      <c r="E17" s="14" t="s">
        <v>23</v>
      </c>
      <c r="F17" s="14" t="s">
        <v>25</v>
      </c>
      <c r="G17" s="14" t="s">
        <v>38</v>
      </c>
      <c r="H17" s="10">
        <v>0</v>
      </c>
      <c r="I17" s="10">
        <f t="shared" si="0"/>
        <v>0</v>
      </c>
      <c r="J17" s="10">
        <f t="shared" si="1"/>
        <v>0</v>
      </c>
      <c r="K17" s="10">
        <f t="shared" si="2"/>
        <v>0</v>
      </c>
    </row>
    <row r="18" spans="1:11" s="4" customFormat="1" ht="36" customHeight="1" x14ac:dyDescent="0.25">
      <c r="A18" s="9">
        <v>14</v>
      </c>
      <c r="B18" s="16" t="s">
        <v>19</v>
      </c>
      <c r="C18" s="17"/>
      <c r="D18" s="13">
        <v>1</v>
      </c>
      <c r="E18" s="14" t="s">
        <v>23</v>
      </c>
      <c r="F18" s="14" t="s">
        <v>25</v>
      </c>
      <c r="G18" s="14" t="s">
        <v>39</v>
      </c>
      <c r="H18" s="10">
        <v>0</v>
      </c>
      <c r="I18" s="10">
        <f t="shared" si="0"/>
        <v>0</v>
      </c>
      <c r="J18" s="10">
        <f t="shared" si="1"/>
        <v>0</v>
      </c>
      <c r="K18" s="10">
        <f t="shared" si="2"/>
        <v>0</v>
      </c>
    </row>
    <row r="19" spans="1:11" s="4" customFormat="1" ht="33" customHeight="1" x14ac:dyDescent="0.25">
      <c r="A19" s="9">
        <v>15</v>
      </c>
      <c r="B19" s="16" t="s">
        <v>21</v>
      </c>
      <c r="C19" s="17"/>
      <c r="D19" s="13" t="s">
        <v>22</v>
      </c>
      <c r="E19" s="14" t="s">
        <v>24</v>
      </c>
      <c r="F19" s="14" t="s">
        <v>25</v>
      </c>
      <c r="G19" s="14" t="s">
        <v>40</v>
      </c>
      <c r="H19" s="10">
        <v>0</v>
      </c>
      <c r="I19" s="10">
        <f t="shared" si="0"/>
        <v>0</v>
      </c>
      <c r="J19" s="10">
        <f t="shared" si="1"/>
        <v>0</v>
      </c>
      <c r="K19" s="10" t="e">
        <f t="shared" si="2"/>
        <v>#VALUE!</v>
      </c>
    </row>
    <row r="20" spans="1:11" ht="22.5" customHeight="1" thickBot="1" x14ac:dyDescent="0.3">
      <c r="J20" s="7" t="s">
        <v>7</v>
      </c>
      <c r="K20" s="8">
        <f>SUM(K5:K18)</f>
        <v>0</v>
      </c>
    </row>
    <row r="21" spans="1:11" ht="15.75" customHeight="1" x14ac:dyDescent="0.25">
      <c r="D21" s="22"/>
      <c r="E21" s="22"/>
      <c r="F21" s="22"/>
      <c r="G21" s="22"/>
      <c r="H21" s="22"/>
      <c r="I21" s="23"/>
      <c r="J21" s="23"/>
    </row>
    <row r="22" spans="1:11" ht="15.75" customHeight="1" x14ac:dyDescent="0.25">
      <c r="A22" s="5" t="s">
        <v>28</v>
      </c>
      <c r="D22" s="11"/>
      <c r="E22" s="11"/>
      <c r="F22" s="15"/>
      <c r="G22" s="11"/>
      <c r="H22" s="11"/>
      <c r="I22" s="12"/>
      <c r="J22" s="12"/>
    </row>
    <row r="23" spans="1:11" ht="15.75" customHeight="1" x14ac:dyDescent="0.25">
      <c r="A23" s="5" t="s">
        <v>9</v>
      </c>
      <c r="D23" s="11"/>
      <c r="E23" s="11"/>
      <c r="F23" s="15"/>
      <c r="G23" s="11"/>
      <c r="H23" s="11"/>
      <c r="I23" s="12"/>
      <c r="J23" s="12"/>
    </row>
    <row r="24" spans="1:11" x14ac:dyDescent="0.25">
      <c r="A24" s="5" t="s">
        <v>11</v>
      </c>
      <c r="D24" s="11"/>
      <c r="E24" s="11"/>
      <c r="F24" s="15"/>
      <c r="G24" s="11"/>
      <c r="H24" s="11"/>
      <c r="I24" s="12"/>
      <c r="J24" s="12"/>
    </row>
    <row r="25" spans="1:11" ht="15.75" customHeight="1" x14ac:dyDescent="0.25">
      <c r="A25" s="5" t="s">
        <v>10</v>
      </c>
      <c r="D25" s="11"/>
      <c r="E25" s="11"/>
      <c r="F25" s="15"/>
      <c r="G25" s="11"/>
      <c r="H25" s="11"/>
      <c r="I25" s="12"/>
      <c r="J25" s="12"/>
    </row>
    <row r="26" spans="1:11" ht="15.75" customHeight="1" x14ac:dyDescent="0.25">
      <c r="A26" s="5"/>
    </row>
    <row r="27" spans="1:11" ht="15.75" customHeight="1" x14ac:dyDescent="0.25">
      <c r="A27" s="6" t="s">
        <v>29</v>
      </c>
    </row>
    <row r="28" spans="1:11" ht="15.75" customHeight="1" x14ac:dyDescent="0.25">
      <c r="A28" s="6" t="s">
        <v>30</v>
      </c>
    </row>
  </sheetData>
  <mergeCells count="20">
    <mergeCell ref="B13:C13"/>
    <mergeCell ref="B14:C14"/>
    <mergeCell ref="B15:C15"/>
    <mergeCell ref="D21:H21"/>
    <mergeCell ref="I21:J21"/>
    <mergeCell ref="B16:C16"/>
    <mergeCell ref="B17:C17"/>
    <mergeCell ref="B18:C18"/>
    <mergeCell ref="B19:C19"/>
    <mergeCell ref="B8:C8"/>
    <mergeCell ref="B11:C11"/>
    <mergeCell ref="B12:C12"/>
    <mergeCell ref="A3:K3"/>
    <mergeCell ref="A2:K2"/>
    <mergeCell ref="B5:C5"/>
    <mergeCell ref="B6:C6"/>
    <mergeCell ref="B7:C7"/>
    <mergeCell ref="B4:C4"/>
    <mergeCell ref="B9:C9"/>
    <mergeCell ref="B10:C10"/>
  </mergeCells>
  <printOptions horizontalCentered="1"/>
  <pageMargins left="0.59055118110236227" right="0.59055118110236227" top="0.59055118110236227" bottom="0.59055118110236227" header="0.31496062992125984" footer="0.31496062992125984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cp:lastPrinted>2019-09-30T20:54:59Z</cp:lastPrinted>
  <dcterms:created xsi:type="dcterms:W3CDTF">2019-03-01T20:29:24Z</dcterms:created>
  <dcterms:modified xsi:type="dcterms:W3CDTF">2019-10-01T19:56:10Z</dcterms:modified>
</cp:coreProperties>
</file>