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2\Documents\Documents\2019\NEGOCIACION CONJUNTA 2 -2019\"/>
    </mc:Choice>
  </mc:AlternateContent>
  <xr:revisionPtr revIDLastSave="0" documentId="13_ncr:1_{FBE68D6F-1EDB-4AAA-A1A4-E26B54A11B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DB" sheetId="2" r:id="rId1"/>
    <sheet name="Hoja1" sheetId="1" state="hidden" r:id="rId2"/>
  </sheets>
  <definedNames>
    <definedName name="_xlnm.Print_Area" localSheetId="0">DDB!$A$1:$K$477</definedName>
    <definedName name="_xlnm.Print_Titles" localSheetId="0">DDB!$1:$3</definedName>
    <definedName name="_xlnm.Print_Titles" localSheetId="1">Hoja1!$1:$3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" l="1"/>
  <c r="J30" i="2" s="1"/>
  <c r="I31" i="2"/>
  <c r="J31" i="2" s="1"/>
  <c r="I32" i="2"/>
  <c r="J32" i="2" s="1"/>
  <c r="I33" i="2"/>
  <c r="J33" i="2" s="1"/>
  <c r="I34" i="2"/>
  <c r="J34" i="2" s="1"/>
  <c r="I35" i="2"/>
  <c r="J35" i="2"/>
  <c r="I36" i="2"/>
  <c r="J36" i="2" s="1"/>
  <c r="I37" i="2"/>
  <c r="J37" i="2" s="1"/>
  <c r="I38" i="2"/>
  <c r="J38" i="2" s="1"/>
  <c r="I39" i="2"/>
  <c r="J39" i="2" s="1"/>
  <c r="I40" i="2"/>
  <c r="J40" i="2"/>
  <c r="I41" i="2"/>
  <c r="J41" i="2"/>
  <c r="I42" i="2"/>
  <c r="J42" i="2" s="1"/>
  <c r="I43" i="2"/>
  <c r="J43" i="2" s="1"/>
  <c r="I44" i="2"/>
  <c r="J44" i="2" s="1"/>
  <c r="I45" i="2"/>
  <c r="J45" i="2" s="1"/>
  <c r="I46" i="2"/>
  <c r="J46" i="2"/>
  <c r="I47" i="2"/>
  <c r="J47" i="2"/>
  <c r="I48" i="2"/>
  <c r="J48" i="2" s="1"/>
  <c r="I49" i="2"/>
  <c r="J49" i="2" s="1"/>
  <c r="I50" i="2"/>
  <c r="J50" i="2" s="1"/>
  <c r="I51" i="2"/>
  <c r="J51" i="2" s="1"/>
  <c r="I52" i="2"/>
  <c r="J52" i="2"/>
  <c r="I53" i="2"/>
  <c r="J53" i="2"/>
  <c r="I54" i="2"/>
  <c r="J54" i="2" s="1"/>
  <c r="I55" i="2"/>
  <c r="J55" i="2" s="1"/>
  <c r="I56" i="2"/>
  <c r="J56" i="2" s="1"/>
  <c r="I57" i="2"/>
  <c r="J57" i="2" s="1"/>
  <c r="I58" i="2"/>
  <c r="J58" i="2"/>
  <c r="I59" i="2"/>
  <c r="J59" i="2"/>
  <c r="I60" i="2"/>
  <c r="J60" i="2" s="1"/>
  <c r="I61" i="2"/>
  <c r="J61" i="2" s="1"/>
  <c r="I62" i="2"/>
  <c r="J62" i="2" s="1"/>
  <c r="I63" i="2"/>
  <c r="J63" i="2" s="1"/>
  <c r="I64" i="2"/>
  <c r="J64" i="2"/>
  <c r="I65" i="2"/>
  <c r="J65" i="2"/>
  <c r="I66" i="2"/>
  <c r="J66" i="2" s="1"/>
  <c r="I67" i="2"/>
  <c r="J67" i="2" s="1"/>
  <c r="I68" i="2"/>
  <c r="J68" i="2" s="1"/>
  <c r="I69" i="2"/>
  <c r="J69" i="2" s="1"/>
  <c r="I70" i="2"/>
  <c r="J70" i="2"/>
  <c r="I71" i="2"/>
  <c r="J71" i="2"/>
  <c r="I72" i="2"/>
  <c r="J72" i="2" s="1"/>
  <c r="I73" i="2"/>
  <c r="J73" i="2" s="1"/>
  <c r="I74" i="2"/>
  <c r="J74" i="2" s="1"/>
  <c r="I75" i="2"/>
  <c r="J75" i="2" s="1"/>
  <c r="I76" i="2"/>
  <c r="J76" i="2"/>
  <c r="I77" i="2"/>
  <c r="J77" i="2"/>
  <c r="I78" i="2"/>
  <c r="J78" i="2" s="1"/>
  <c r="I79" i="2"/>
  <c r="J79" i="2" s="1"/>
  <c r="I80" i="2"/>
  <c r="J80" i="2" s="1"/>
  <c r="I81" i="2"/>
  <c r="J81" i="2" s="1"/>
  <c r="I82" i="2"/>
  <c r="J82" i="2"/>
  <c r="I83" i="2"/>
  <c r="J83" i="2"/>
  <c r="I84" i="2"/>
  <c r="J84" i="2" s="1"/>
  <c r="I85" i="2"/>
  <c r="J85" i="2" s="1"/>
  <c r="I86" i="2"/>
  <c r="J86" i="2" s="1"/>
  <c r="I87" i="2"/>
  <c r="J87" i="2" s="1"/>
  <c r="I88" i="2"/>
  <c r="J88" i="2"/>
  <c r="I89" i="2"/>
  <c r="J89" i="2"/>
  <c r="I90" i="2"/>
  <c r="J90" i="2" s="1"/>
  <c r="I91" i="2"/>
  <c r="J91" i="2" s="1"/>
  <c r="I92" i="2"/>
  <c r="J92" i="2" s="1"/>
  <c r="I93" i="2"/>
  <c r="J93" i="2" s="1"/>
  <c r="I94" i="2"/>
  <c r="J94" i="2"/>
  <c r="I95" i="2"/>
  <c r="J95" i="2"/>
  <c r="I96" i="2"/>
  <c r="J96" i="2" s="1"/>
  <c r="I97" i="2"/>
  <c r="J97" i="2" s="1"/>
  <c r="I98" i="2"/>
  <c r="J98" i="2" s="1"/>
  <c r="I99" i="2"/>
  <c r="J99" i="2" s="1"/>
  <c r="I100" i="2"/>
  <c r="J100" i="2"/>
  <c r="I101" i="2"/>
  <c r="J101" i="2"/>
  <c r="I102" i="2"/>
  <c r="J102" i="2" s="1"/>
  <c r="I103" i="2"/>
  <c r="J103" i="2" s="1"/>
  <c r="I104" i="2"/>
  <c r="J104" i="2" s="1"/>
  <c r="I105" i="2"/>
  <c r="J105" i="2" s="1"/>
  <c r="I106" i="2"/>
  <c r="J106" i="2"/>
  <c r="I107" i="2"/>
  <c r="J107" i="2"/>
  <c r="I108" i="2"/>
  <c r="J108" i="2" s="1"/>
  <c r="I109" i="2"/>
  <c r="J109" i="2" s="1"/>
  <c r="I110" i="2"/>
  <c r="J110" i="2" s="1"/>
  <c r="I111" i="2"/>
  <c r="J111" i="2" s="1"/>
  <c r="I112" i="2"/>
  <c r="J112" i="2"/>
  <c r="I113" i="2"/>
  <c r="J113" i="2"/>
  <c r="I114" i="2"/>
  <c r="J114" i="2" s="1"/>
  <c r="I115" i="2"/>
  <c r="J115" i="2" s="1"/>
  <c r="I116" i="2"/>
  <c r="J116" i="2" s="1"/>
  <c r="I117" i="2"/>
  <c r="J117" i="2" s="1"/>
  <c r="I118" i="2"/>
  <c r="J118" i="2"/>
  <c r="I119" i="2"/>
  <c r="J119" i="2"/>
  <c r="I120" i="2"/>
  <c r="J120" i="2" s="1"/>
  <c r="I121" i="2"/>
  <c r="J121" i="2" s="1"/>
  <c r="I122" i="2"/>
  <c r="J122" i="2" s="1"/>
  <c r="I123" i="2"/>
  <c r="J123" i="2"/>
  <c r="I124" i="2"/>
  <c r="J124" i="2"/>
  <c r="I125" i="2"/>
  <c r="J125" i="2"/>
  <c r="I126" i="2"/>
  <c r="J126" i="2" s="1"/>
  <c r="I127" i="2"/>
  <c r="J127" i="2" s="1"/>
  <c r="I128" i="2"/>
  <c r="J128" i="2" s="1"/>
  <c r="I129" i="2"/>
  <c r="J129" i="2"/>
  <c r="I130" i="2"/>
  <c r="J130" i="2"/>
  <c r="I131" i="2"/>
  <c r="J131" i="2"/>
  <c r="I132" i="2"/>
  <c r="J132" i="2" s="1"/>
  <c r="I133" i="2"/>
  <c r="J133" i="2" s="1"/>
  <c r="I134" i="2"/>
  <c r="J134" i="2" s="1"/>
  <c r="I135" i="2"/>
  <c r="J135" i="2"/>
  <c r="I136" i="2"/>
  <c r="J136" i="2"/>
  <c r="I137" i="2"/>
  <c r="J137" i="2"/>
  <c r="I138" i="2"/>
  <c r="J138" i="2" s="1"/>
  <c r="I139" i="2"/>
  <c r="J139" i="2" s="1"/>
  <c r="I140" i="2"/>
  <c r="J140" i="2"/>
  <c r="I141" i="2"/>
  <c r="J141" i="2"/>
  <c r="I142" i="2"/>
  <c r="J142" i="2"/>
  <c r="I143" i="2"/>
  <c r="J143" i="2"/>
  <c r="I144" i="2"/>
  <c r="J144" i="2" s="1"/>
  <c r="I145" i="2"/>
  <c r="J145" i="2" s="1"/>
  <c r="I146" i="2"/>
  <c r="J146" i="2"/>
  <c r="I147" i="2"/>
  <c r="J147" i="2"/>
  <c r="I148" i="2"/>
  <c r="J148" i="2"/>
  <c r="I149" i="2"/>
  <c r="J149" i="2"/>
  <c r="I150" i="2"/>
  <c r="J150" i="2" s="1"/>
  <c r="I151" i="2"/>
  <c r="J151" i="2" s="1"/>
  <c r="I152" i="2"/>
  <c r="J152" i="2"/>
  <c r="I153" i="2"/>
  <c r="J153" i="2"/>
  <c r="I154" i="2"/>
  <c r="J154" i="2"/>
  <c r="I155" i="2"/>
  <c r="J155" i="2"/>
  <c r="I156" i="2"/>
  <c r="J156" i="2" s="1"/>
  <c r="I157" i="2"/>
  <c r="J157" i="2" s="1"/>
  <c r="I158" i="2"/>
  <c r="J158" i="2"/>
  <c r="I159" i="2"/>
  <c r="J159" i="2"/>
  <c r="I160" i="2"/>
  <c r="J160" i="2"/>
  <c r="I161" i="2"/>
  <c r="J161" i="2"/>
  <c r="I162" i="2"/>
  <c r="J162" i="2" s="1"/>
  <c r="I163" i="2"/>
  <c r="J163" i="2" s="1"/>
  <c r="I164" i="2"/>
  <c r="J164" i="2"/>
  <c r="I165" i="2"/>
  <c r="J165" i="2"/>
  <c r="I166" i="2"/>
  <c r="J166" i="2"/>
  <c r="I167" i="2"/>
  <c r="J167" i="2"/>
  <c r="I168" i="2"/>
  <c r="J168" i="2" s="1"/>
  <c r="I169" i="2"/>
  <c r="J169" i="2" s="1"/>
  <c r="I170" i="2"/>
  <c r="J170" i="2"/>
  <c r="I171" i="2"/>
  <c r="J171" i="2"/>
  <c r="I172" i="2"/>
  <c r="J172" i="2"/>
  <c r="I173" i="2"/>
  <c r="J173" i="2"/>
  <c r="I174" i="2"/>
  <c r="J174" i="2" s="1"/>
  <c r="I175" i="2"/>
  <c r="J175" i="2" s="1"/>
  <c r="I176" i="2"/>
  <c r="J176" i="2"/>
  <c r="I177" i="2"/>
  <c r="J177" i="2"/>
  <c r="I178" i="2"/>
  <c r="J178" i="2"/>
  <c r="I179" i="2"/>
  <c r="J179" i="2"/>
  <c r="I180" i="2"/>
  <c r="J180" i="2" s="1"/>
  <c r="I181" i="2"/>
  <c r="J181" i="2" s="1"/>
  <c r="I182" i="2"/>
  <c r="J182" i="2"/>
  <c r="I183" i="2"/>
  <c r="J183" i="2"/>
  <c r="I184" i="2"/>
  <c r="J184" i="2"/>
  <c r="I185" i="2"/>
  <c r="J185" i="2"/>
  <c r="I186" i="2"/>
  <c r="J186" i="2" s="1"/>
  <c r="I187" i="2"/>
  <c r="J187" i="2" s="1"/>
  <c r="I188" i="2"/>
  <c r="J188" i="2"/>
  <c r="I189" i="2"/>
  <c r="J189" i="2"/>
  <c r="I190" i="2"/>
  <c r="J190" i="2"/>
  <c r="I191" i="2"/>
  <c r="J191" i="2"/>
  <c r="I192" i="2"/>
  <c r="J192" i="2" s="1"/>
  <c r="I193" i="2"/>
  <c r="J193" i="2" s="1"/>
  <c r="I194" i="2"/>
  <c r="J194" i="2"/>
  <c r="I195" i="2"/>
  <c r="J195" i="2"/>
  <c r="I196" i="2"/>
  <c r="J196" i="2"/>
  <c r="I197" i="2"/>
  <c r="J197" i="2"/>
  <c r="I198" i="2"/>
  <c r="J198" i="2" s="1"/>
  <c r="I199" i="2"/>
  <c r="J199" i="2" s="1"/>
  <c r="I200" i="2"/>
  <c r="J200" i="2"/>
  <c r="I201" i="2"/>
  <c r="J201" i="2"/>
  <c r="I202" i="2"/>
  <c r="J202" i="2"/>
  <c r="I203" i="2"/>
  <c r="J203" i="2"/>
  <c r="I204" i="2"/>
  <c r="J204" i="2" s="1"/>
  <c r="I205" i="2"/>
  <c r="J205" i="2" s="1"/>
  <c r="I206" i="2"/>
  <c r="J206" i="2"/>
  <c r="I207" i="2"/>
  <c r="J207" i="2"/>
  <c r="I208" i="2"/>
  <c r="J208" i="2"/>
  <c r="I209" i="2"/>
  <c r="J209" i="2"/>
  <c r="I210" i="2"/>
  <c r="J210" i="2" s="1"/>
  <c r="I211" i="2"/>
  <c r="J211" i="2" s="1"/>
  <c r="I212" i="2"/>
  <c r="J212" i="2"/>
  <c r="I213" i="2"/>
  <c r="J213" i="2"/>
  <c r="I214" i="2"/>
  <c r="J214" i="2"/>
  <c r="I215" i="2"/>
  <c r="J215" i="2"/>
  <c r="I216" i="2"/>
  <c r="J216" i="2" s="1"/>
  <c r="I217" i="2"/>
  <c r="J217" i="2" s="1"/>
  <c r="I218" i="2"/>
  <c r="J218" i="2"/>
  <c r="I219" i="2"/>
  <c r="J219" i="2"/>
  <c r="I220" i="2"/>
  <c r="J220" i="2"/>
  <c r="I221" i="2"/>
  <c r="J221" i="2"/>
  <c r="I222" i="2"/>
  <c r="J222" i="2" s="1"/>
  <c r="I223" i="2"/>
  <c r="J223" i="2" s="1"/>
  <c r="I224" i="2"/>
  <c r="J224" i="2"/>
  <c r="I225" i="2"/>
  <c r="J225" i="2"/>
  <c r="I226" i="2"/>
  <c r="J226" i="2"/>
  <c r="I227" i="2"/>
  <c r="J227" i="2"/>
  <c r="I228" i="2"/>
  <c r="J228" i="2" s="1"/>
  <c r="I229" i="2"/>
  <c r="J229" i="2" s="1"/>
  <c r="I230" i="2"/>
  <c r="J230" i="2"/>
  <c r="I231" i="2"/>
  <c r="J231" i="2"/>
  <c r="I232" i="2"/>
  <c r="J232" i="2"/>
  <c r="I233" i="2"/>
  <c r="J233" i="2"/>
  <c r="I234" i="2"/>
  <c r="J234" i="2" s="1"/>
  <c r="I235" i="2"/>
  <c r="J235" i="2" s="1"/>
  <c r="I236" i="2"/>
  <c r="J236" i="2"/>
  <c r="I237" i="2"/>
  <c r="J237" i="2"/>
  <c r="I238" i="2"/>
  <c r="J238" i="2"/>
  <c r="I239" i="2"/>
  <c r="J239" i="2"/>
  <c r="I240" i="2"/>
  <c r="J240" i="2" s="1"/>
  <c r="I241" i="2"/>
  <c r="J241" i="2" s="1"/>
  <c r="I242" i="2"/>
  <c r="J242" i="2" s="1"/>
  <c r="I243" i="2"/>
  <c r="J243" i="2"/>
  <c r="I244" i="2"/>
  <c r="J244" i="2"/>
  <c r="I245" i="2"/>
  <c r="J245" i="2"/>
  <c r="I246" i="2"/>
  <c r="J246" i="2" s="1"/>
  <c r="I247" i="2"/>
  <c r="J247" i="2" s="1"/>
  <c r="I248" i="2"/>
  <c r="J248" i="2"/>
  <c r="I249" i="2"/>
  <c r="J249" i="2"/>
  <c r="I250" i="2"/>
  <c r="J250" i="2"/>
  <c r="I251" i="2"/>
  <c r="J251" i="2"/>
  <c r="I252" i="2"/>
  <c r="J252" i="2" s="1"/>
  <c r="I253" i="2"/>
  <c r="J253" i="2" s="1"/>
  <c r="I254" i="2"/>
  <c r="J254" i="2"/>
  <c r="I255" i="2"/>
  <c r="J255" i="2"/>
  <c r="I256" i="2"/>
  <c r="J256" i="2"/>
  <c r="I257" i="2"/>
  <c r="J257" i="2"/>
  <c r="I258" i="2"/>
  <c r="J258" i="2" s="1"/>
  <c r="I259" i="2"/>
  <c r="J259" i="2" s="1"/>
  <c r="I260" i="2"/>
  <c r="J260" i="2"/>
  <c r="I261" i="2"/>
  <c r="J261" i="2"/>
  <c r="I262" i="2"/>
  <c r="J262" i="2"/>
  <c r="I263" i="2"/>
  <c r="J263" i="2"/>
  <c r="I264" i="2"/>
  <c r="J264" i="2" s="1"/>
  <c r="I265" i="2"/>
  <c r="J265" i="2" s="1"/>
  <c r="I266" i="2"/>
  <c r="J266" i="2"/>
  <c r="I267" i="2"/>
  <c r="J267" i="2"/>
  <c r="I268" i="2"/>
  <c r="J268" i="2"/>
  <c r="I269" i="2"/>
  <c r="J269" i="2"/>
  <c r="I270" i="2"/>
  <c r="J270" i="2" s="1"/>
  <c r="I271" i="2"/>
  <c r="J271" i="2" s="1"/>
  <c r="I272" i="2"/>
  <c r="J272" i="2"/>
  <c r="I273" i="2"/>
  <c r="J273" i="2"/>
  <c r="I274" i="2"/>
  <c r="J274" i="2"/>
  <c r="I275" i="2"/>
  <c r="J275" i="2"/>
  <c r="I276" i="2"/>
  <c r="J276" i="2" s="1"/>
  <c r="I277" i="2"/>
  <c r="J277" i="2" s="1"/>
  <c r="I278" i="2"/>
  <c r="J278" i="2"/>
  <c r="I279" i="2"/>
  <c r="J279" i="2"/>
  <c r="I280" i="2"/>
  <c r="J280" i="2"/>
  <c r="I281" i="2"/>
  <c r="J281" i="2"/>
  <c r="I282" i="2"/>
  <c r="J282" i="2" s="1"/>
  <c r="I283" i="2"/>
  <c r="J283" i="2" s="1"/>
  <c r="I284" i="2"/>
  <c r="J284" i="2"/>
  <c r="I285" i="2"/>
  <c r="J285" i="2"/>
  <c r="I286" i="2"/>
  <c r="J286" i="2"/>
  <c r="I287" i="2"/>
  <c r="J287" i="2"/>
  <c r="I288" i="2"/>
  <c r="J288" i="2" s="1"/>
  <c r="I289" i="2"/>
  <c r="J289" i="2" s="1"/>
  <c r="I290" i="2"/>
  <c r="J290" i="2"/>
  <c r="I291" i="2"/>
  <c r="J291" i="2"/>
  <c r="I292" i="2"/>
  <c r="J292" i="2"/>
  <c r="I293" i="2"/>
  <c r="J293" i="2"/>
  <c r="I294" i="2"/>
  <c r="J294" i="2" s="1"/>
  <c r="I295" i="2"/>
  <c r="J295" i="2" s="1"/>
  <c r="I296" i="2"/>
  <c r="J296" i="2"/>
  <c r="I297" i="2"/>
  <c r="J297" i="2"/>
  <c r="I298" i="2"/>
  <c r="J298" i="2"/>
  <c r="I299" i="2"/>
  <c r="J299" i="2"/>
  <c r="I300" i="2"/>
  <c r="J300" i="2" s="1"/>
  <c r="I301" i="2"/>
  <c r="J301" i="2" s="1"/>
  <c r="I302" i="2"/>
  <c r="J302" i="2"/>
  <c r="I303" i="2"/>
  <c r="J303" i="2"/>
  <c r="I304" i="2"/>
  <c r="J304" i="2"/>
  <c r="I305" i="2"/>
  <c r="J305" i="2"/>
  <c r="I306" i="2"/>
  <c r="J306" i="2" s="1"/>
  <c r="I307" i="2"/>
  <c r="J307" i="2" s="1"/>
  <c r="I308" i="2"/>
  <c r="J308" i="2"/>
  <c r="I309" i="2"/>
  <c r="J309" i="2"/>
  <c r="I310" i="2"/>
  <c r="J310" i="2"/>
  <c r="I311" i="2"/>
  <c r="J311" i="2"/>
  <c r="I312" i="2"/>
  <c r="J312" i="2" s="1"/>
  <c r="I313" i="2"/>
  <c r="J313" i="2" s="1"/>
  <c r="I314" i="2"/>
  <c r="J314" i="2"/>
  <c r="I315" i="2"/>
  <c r="J315" i="2"/>
  <c r="I316" i="2"/>
  <c r="J316" i="2"/>
  <c r="I317" i="2"/>
  <c r="J317" i="2"/>
  <c r="I318" i="2"/>
  <c r="J318" i="2" s="1"/>
  <c r="I319" i="2"/>
  <c r="J319" i="2" s="1"/>
  <c r="I320" i="2"/>
  <c r="J320" i="2"/>
  <c r="I321" i="2"/>
  <c r="J321" i="2"/>
  <c r="I322" i="2"/>
  <c r="J322" i="2"/>
  <c r="I323" i="2"/>
  <c r="J323" i="2"/>
  <c r="I324" i="2"/>
  <c r="J324" i="2" s="1"/>
  <c r="I325" i="2"/>
  <c r="J325" i="2" s="1"/>
  <c r="I326" i="2"/>
  <c r="J326" i="2"/>
  <c r="I327" i="2"/>
  <c r="J327" i="2"/>
  <c r="I328" i="2"/>
  <c r="J328" i="2"/>
  <c r="I329" i="2"/>
  <c r="J329" i="2"/>
  <c r="I330" i="2"/>
  <c r="J330" i="2" s="1"/>
  <c r="I331" i="2"/>
  <c r="J331" i="2" s="1"/>
  <c r="I332" i="2"/>
  <c r="J332" i="2"/>
  <c r="I333" i="2"/>
  <c r="J333" i="2"/>
  <c r="I334" i="2"/>
  <c r="J334" i="2"/>
  <c r="I335" i="2"/>
  <c r="J335" i="2"/>
  <c r="I336" i="2"/>
  <c r="J336" i="2" s="1"/>
  <c r="I337" i="2"/>
  <c r="J337" i="2" s="1"/>
  <c r="I338" i="2"/>
  <c r="J338" i="2"/>
  <c r="I339" i="2"/>
  <c r="J339" i="2"/>
  <c r="I340" i="2"/>
  <c r="J340" i="2"/>
  <c r="I341" i="2"/>
  <c r="J341" i="2"/>
  <c r="I342" i="2"/>
  <c r="J342" i="2" s="1"/>
  <c r="I343" i="2"/>
  <c r="J343" i="2" s="1"/>
  <c r="I344" i="2"/>
  <c r="J344" i="2"/>
  <c r="I345" i="2"/>
  <c r="J345" i="2"/>
  <c r="I346" i="2"/>
  <c r="J346" i="2"/>
  <c r="I347" i="2"/>
  <c r="J347" i="2"/>
  <c r="I348" i="2"/>
  <c r="J348" i="2" s="1"/>
  <c r="I349" i="2"/>
  <c r="J349" i="2" s="1"/>
  <c r="I350" i="2"/>
  <c r="J350" i="2"/>
  <c r="I351" i="2"/>
  <c r="J351" i="2"/>
  <c r="I352" i="2"/>
  <c r="J352" i="2"/>
  <c r="I353" i="2"/>
  <c r="J353" i="2"/>
  <c r="I354" i="2"/>
  <c r="J354" i="2" s="1"/>
  <c r="I355" i="2"/>
  <c r="J355" i="2" s="1"/>
  <c r="I356" i="2"/>
  <c r="J356" i="2"/>
  <c r="I357" i="2"/>
  <c r="J357" i="2"/>
  <c r="I358" i="2"/>
  <c r="J358" i="2"/>
  <c r="I359" i="2"/>
  <c r="J359" i="2"/>
  <c r="I360" i="2"/>
  <c r="J360" i="2" s="1"/>
  <c r="I361" i="2"/>
  <c r="J361" i="2" s="1"/>
  <c r="I362" i="2"/>
  <c r="J362" i="2"/>
  <c r="I363" i="2"/>
  <c r="J363" i="2"/>
  <c r="I364" i="2"/>
  <c r="J364" i="2"/>
  <c r="I365" i="2"/>
  <c r="J365" i="2"/>
  <c r="I366" i="2"/>
  <c r="J366" i="2" s="1"/>
  <c r="I367" i="2"/>
  <c r="J367" i="2" s="1"/>
  <c r="I368" i="2"/>
  <c r="J368" i="2"/>
  <c r="I369" i="2"/>
  <c r="J369" i="2"/>
  <c r="I370" i="2"/>
  <c r="J370" i="2"/>
  <c r="I371" i="2"/>
  <c r="J371" i="2"/>
  <c r="I372" i="2"/>
  <c r="J372" i="2" s="1"/>
  <c r="I373" i="2"/>
  <c r="J373" i="2" s="1"/>
  <c r="I374" i="2"/>
  <c r="J374" i="2"/>
  <c r="I375" i="2"/>
  <c r="J375" i="2"/>
  <c r="I376" i="2"/>
  <c r="J376" i="2"/>
  <c r="I377" i="2"/>
  <c r="J377" i="2"/>
  <c r="I378" i="2"/>
  <c r="J378" i="2" s="1"/>
  <c r="I379" i="2"/>
  <c r="J379" i="2" s="1"/>
  <c r="I380" i="2"/>
  <c r="J380" i="2"/>
  <c r="I381" i="2"/>
  <c r="J381" i="2"/>
  <c r="I382" i="2"/>
  <c r="J382" i="2"/>
  <c r="I383" i="2"/>
  <c r="J383" i="2"/>
  <c r="I384" i="2"/>
  <c r="J384" i="2" s="1"/>
  <c r="I385" i="2"/>
  <c r="J385" i="2" s="1"/>
  <c r="I386" i="2"/>
  <c r="J386" i="2"/>
  <c r="I387" i="2"/>
  <c r="J387" i="2"/>
  <c r="I388" i="2"/>
  <c r="J388" i="2"/>
  <c r="I389" i="2"/>
  <c r="J389" i="2"/>
  <c r="I390" i="2"/>
  <c r="J390" i="2" s="1"/>
  <c r="I391" i="2"/>
  <c r="J391" i="2" s="1"/>
  <c r="I392" i="2"/>
  <c r="J392" i="2" s="1"/>
  <c r="I393" i="2"/>
  <c r="J393" i="2"/>
  <c r="I394" i="2"/>
  <c r="J394" i="2"/>
  <c r="I395" i="2"/>
  <c r="J395" i="2"/>
  <c r="I396" i="2"/>
  <c r="J396" i="2" s="1"/>
  <c r="I397" i="2"/>
  <c r="J397" i="2" s="1"/>
  <c r="I398" i="2"/>
  <c r="J398" i="2" s="1"/>
  <c r="I399" i="2"/>
  <c r="J399" i="2"/>
  <c r="I400" i="2"/>
  <c r="J400" i="2"/>
  <c r="I401" i="2"/>
  <c r="J401" i="2"/>
  <c r="I402" i="2"/>
  <c r="J402" i="2" s="1"/>
  <c r="I403" i="2"/>
  <c r="J403" i="2" s="1"/>
  <c r="I404" i="2"/>
  <c r="J404" i="2" s="1"/>
  <c r="I405" i="2"/>
  <c r="J405" i="2"/>
  <c r="I406" i="2"/>
  <c r="J406" i="2"/>
  <c r="I407" i="2"/>
  <c r="J407" i="2"/>
  <c r="I408" i="2"/>
  <c r="J408" i="2" s="1"/>
  <c r="I409" i="2"/>
  <c r="J409" i="2" s="1"/>
  <c r="I410" i="2"/>
  <c r="J410" i="2"/>
  <c r="I411" i="2"/>
  <c r="J411" i="2"/>
  <c r="I412" i="2"/>
  <c r="J412" i="2"/>
  <c r="I413" i="2"/>
  <c r="J413" i="2"/>
  <c r="I414" i="2"/>
  <c r="J414" i="2" s="1"/>
  <c r="I415" i="2"/>
  <c r="J415" i="2" s="1"/>
  <c r="I416" i="2"/>
  <c r="J416" i="2" s="1"/>
  <c r="I417" i="2"/>
  <c r="J417" i="2"/>
  <c r="I418" i="2"/>
  <c r="J418" i="2"/>
  <c r="I419" i="2"/>
  <c r="J419" i="2"/>
  <c r="I420" i="2"/>
  <c r="J420" i="2" s="1"/>
  <c r="I421" i="2"/>
  <c r="J421" i="2" s="1"/>
  <c r="I422" i="2"/>
  <c r="J422" i="2" s="1"/>
  <c r="I423" i="2"/>
  <c r="J423" i="2"/>
  <c r="I424" i="2"/>
  <c r="J424" i="2"/>
  <c r="I425" i="2"/>
  <c r="J425" i="2"/>
  <c r="I426" i="2"/>
  <c r="J426" i="2" s="1"/>
  <c r="I427" i="2"/>
  <c r="J427" i="2" s="1"/>
  <c r="I428" i="2"/>
  <c r="J428" i="2" s="1"/>
  <c r="I429" i="2"/>
  <c r="J429" i="2"/>
  <c r="I430" i="2"/>
  <c r="J430" i="2"/>
  <c r="I431" i="2"/>
  <c r="J431" i="2"/>
  <c r="I432" i="2"/>
  <c r="J432" i="2" s="1"/>
  <c r="I433" i="2"/>
  <c r="J433" i="2" s="1"/>
  <c r="I434" i="2"/>
  <c r="J434" i="2" s="1"/>
  <c r="I435" i="2"/>
  <c r="J435" i="2"/>
  <c r="I436" i="2"/>
  <c r="J436" i="2"/>
  <c r="I437" i="2"/>
  <c r="J437" i="2"/>
  <c r="I438" i="2"/>
  <c r="J438" i="2" s="1"/>
  <c r="I439" i="2"/>
  <c r="J439" i="2" s="1"/>
  <c r="I440" i="2"/>
  <c r="J440" i="2" s="1"/>
  <c r="I441" i="2"/>
  <c r="J441" i="2"/>
  <c r="I442" i="2"/>
  <c r="J442" i="2"/>
  <c r="I443" i="2"/>
  <c r="J443" i="2"/>
  <c r="I444" i="2"/>
  <c r="J444" i="2" s="1"/>
  <c r="I445" i="2"/>
  <c r="J445" i="2" s="1"/>
  <c r="I446" i="2"/>
  <c r="J446" i="2" s="1"/>
  <c r="I447" i="2"/>
  <c r="J447" i="2"/>
  <c r="I448" i="2"/>
  <c r="J448" i="2"/>
  <c r="I449" i="2"/>
  <c r="J449" i="2"/>
  <c r="I450" i="2"/>
  <c r="J450" i="2" s="1"/>
  <c r="I451" i="2"/>
  <c r="J451" i="2" s="1"/>
  <c r="I452" i="2"/>
  <c r="J452" i="2" s="1"/>
  <c r="I453" i="2"/>
  <c r="J453" i="2"/>
  <c r="I454" i="2"/>
  <c r="J454" i="2"/>
  <c r="I455" i="2"/>
  <c r="J455" i="2"/>
  <c r="I456" i="2"/>
  <c r="J456" i="2" s="1"/>
  <c r="I457" i="2"/>
  <c r="J457" i="2" s="1"/>
  <c r="I4" i="2"/>
  <c r="J4" i="2" s="1"/>
  <c r="I5" i="2"/>
  <c r="I6" i="2"/>
  <c r="I7" i="2"/>
  <c r="I8" i="2"/>
  <c r="I9" i="2"/>
  <c r="I10" i="2"/>
  <c r="I11" i="2"/>
  <c r="I12" i="2"/>
  <c r="J12" i="2" s="1"/>
  <c r="I13" i="2"/>
  <c r="J13" i="2" s="1"/>
  <c r="I14" i="2"/>
  <c r="J14" i="2" s="1"/>
  <c r="I15" i="2"/>
  <c r="J15" i="2" s="1"/>
  <c r="I16" i="2"/>
  <c r="J16" i="2" s="1"/>
  <c r="I17" i="2"/>
  <c r="I18" i="2"/>
  <c r="I19" i="2"/>
  <c r="I20" i="2"/>
  <c r="I21" i="2"/>
  <c r="I22" i="2"/>
  <c r="I23" i="2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J23" i="2"/>
  <c r="J22" i="2"/>
  <c r="J21" i="2"/>
  <c r="J20" i="2"/>
  <c r="J19" i="2"/>
  <c r="J18" i="2"/>
  <c r="J17" i="2"/>
  <c r="J11" i="2"/>
  <c r="J10" i="2"/>
  <c r="J9" i="2"/>
  <c r="J8" i="2"/>
  <c r="J7" i="2"/>
  <c r="J6" i="2"/>
  <c r="J5" i="2"/>
  <c r="S34" i="2" l="1"/>
  <c r="I5" i="1"/>
  <c r="I6" i="1"/>
  <c r="I7" i="1"/>
  <c r="J7" i="1" s="1"/>
  <c r="I8" i="1"/>
  <c r="J8" i="1" s="1"/>
  <c r="I9" i="1"/>
  <c r="I10" i="1"/>
  <c r="I11" i="1"/>
  <c r="I12" i="1"/>
  <c r="I13" i="1"/>
  <c r="I14" i="1"/>
  <c r="I15" i="1"/>
  <c r="I16" i="1"/>
  <c r="I17" i="1"/>
  <c r="J17" i="1" s="1"/>
  <c r="I18" i="1"/>
  <c r="I19" i="1"/>
  <c r="J19" i="1" s="1"/>
  <c r="I20" i="1"/>
  <c r="J20" i="1" s="1"/>
  <c r="I21" i="1"/>
  <c r="I22" i="1"/>
  <c r="J22" i="1" s="1"/>
  <c r="I23" i="1"/>
  <c r="J23" i="1" s="1"/>
  <c r="I24" i="1"/>
  <c r="J24" i="1" s="1"/>
  <c r="I25" i="1"/>
  <c r="I26" i="1"/>
  <c r="I27" i="1"/>
  <c r="J27" i="1" s="1"/>
  <c r="I28" i="1"/>
  <c r="J28" i="1" s="1"/>
  <c r="I29" i="1"/>
  <c r="J29" i="1" s="1"/>
  <c r="I4" i="1"/>
  <c r="J4" i="1" s="1"/>
  <c r="J5" i="1"/>
  <c r="J6" i="1"/>
  <c r="J9" i="1"/>
  <c r="J10" i="1"/>
  <c r="J11" i="1"/>
  <c r="J12" i="1"/>
  <c r="J13" i="1"/>
  <c r="J14" i="1"/>
  <c r="J15" i="1"/>
  <c r="J16" i="1"/>
  <c r="J18" i="1"/>
  <c r="J21" i="1"/>
  <c r="J25" i="1"/>
  <c r="J26" i="1"/>
  <c r="D33" i="1" l="1"/>
</calcChain>
</file>

<file path=xl/sharedStrings.xml><?xml version="1.0" encoding="utf-8"?>
<sst xmlns="http://schemas.openxmlformats.org/spreadsheetml/2006/main" count="1466" uniqueCount="556">
  <si>
    <t>VALOR UNITARIO</t>
  </si>
  <si>
    <t>VALOR IVA</t>
  </si>
  <si>
    <t>VALOR UNITARIO + IVA</t>
  </si>
  <si>
    <t>NOTA: LA PROPUESTA NO PODRÁ SUPERAR EL VALOR DEL PRESUPUESTO ASIGNADO.</t>
  </si>
  <si>
    <t>FIRMA DEL REPRESENTANTE LEGAL: ______________________________________________</t>
  </si>
  <si>
    <t>NOMBRE DEL PROPONENTE: _________________________________________________________________________</t>
  </si>
  <si>
    <t>VALOR TOTAL DE LA PROPUESTA:</t>
  </si>
  <si>
    <t xml:space="preserve">LA PROPUESTA DEBERÁ CONTENER LA FORMA DE PAGO A 90 DÍAS. </t>
  </si>
  <si>
    <t>ITEM</t>
  </si>
  <si>
    <t xml:space="preserve">ACTIVADOR TISULAR DEL PLASMINOGENO - ALTEPLASE (ACTILYSE®) 50 MG/50 ML </t>
  </si>
  <si>
    <t xml:space="preserve">AFLIBERCEPT 40 MG/ ML </t>
  </si>
  <si>
    <t xml:space="preserve">CARBOXIMALTOSA DE HIERRO 1800 MG EQUIVALENTE A HIERRO AL 5% X 10 ML SOLUCION COLOIDAL FRASCO-VIAL 500MG/10ML </t>
  </si>
  <si>
    <t xml:space="preserve">CARVEDILOL 12,5 MG </t>
  </si>
  <si>
    <t xml:space="preserve">CICLOSPORINA 100MG/ML/50 ML </t>
  </si>
  <si>
    <t xml:space="preserve">CICLOSPORINA 25 MG </t>
  </si>
  <si>
    <t xml:space="preserve">CICLOSPORINA 50 MG </t>
  </si>
  <si>
    <t xml:space="preserve">CICLOSPORINA 50MG/ML/5ML </t>
  </si>
  <si>
    <t xml:space="preserve">DABIGATRAN ETEXILATO 110 MG </t>
  </si>
  <si>
    <t xml:space="preserve">DABIGATRAN ETEXILATO 150 MG </t>
  </si>
  <si>
    <t xml:space="preserve">DORIPENEM 500 MG </t>
  </si>
  <si>
    <t xml:space="preserve">GLUCAGON 1 MG </t>
  </si>
  <si>
    <t xml:space="preserve">GOSERELINA10.8 MG </t>
  </si>
  <si>
    <t xml:space="preserve">IMATINIB 100 MG </t>
  </si>
  <si>
    <t>INSULINA DEGLUDEC 100 UI/ML  EN PLUMA PRECARGADA (TRESIBA®)</t>
  </si>
  <si>
    <t xml:space="preserve">INSULINA GLARGINA (LANTUS ®)100UI/ML/10 ML  VIAL X10 ML DE INSULINA GLARGINA </t>
  </si>
  <si>
    <t xml:space="preserve">IPRATROPIO BROMURO 0,025% (250G/ML) /FCO 20ML                                                                                                                                                                                                 </t>
  </si>
  <si>
    <t xml:space="preserve">LACOSAMIDA 200 MG </t>
  </si>
  <si>
    <t>METILERGOMETRINA (METILERGOBASINA) 0.2MG/ ML</t>
  </si>
  <si>
    <t xml:space="preserve">MICOFENOLATO 180 MG </t>
  </si>
  <si>
    <t>OXCARBAZEPINA 300MG/5 ML  X 100ML</t>
  </si>
  <si>
    <t xml:space="preserve">PEGFILGASTRIM 0.6MG/0.6ML SOLUCION INYECTABLE </t>
  </si>
  <si>
    <t xml:space="preserve">RIVAROXABAN 10 MG </t>
  </si>
  <si>
    <t xml:space="preserve">ROMIPLOSTIM 250 MCG </t>
  </si>
  <si>
    <t xml:space="preserve">SECUKINUMAB 150 MG </t>
  </si>
  <si>
    <t xml:space="preserve">TENECTEPLASA 50 MG </t>
  </si>
  <si>
    <t>Nombre / Descripción</t>
  </si>
  <si>
    <t>Unidad de Medida</t>
  </si>
  <si>
    <t xml:space="preserve">SOLUCION  INYECTABLE </t>
  </si>
  <si>
    <t>TABLETA</t>
  </si>
  <si>
    <t xml:space="preserve">SOLUCION ORAL </t>
  </si>
  <si>
    <t>CAPSULA</t>
  </si>
  <si>
    <t xml:space="preserve">SOLUCION INYECTABLE </t>
  </si>
  <si>
    <t>POLVO PARA RECONSTITUIR A SOLUCION INYECTABLE</t>
  </si>
  <si>
    <t>SOLUCION PARA NEBULIZAR</t>
  </si>
  <si>
    <t>TABLETA RECUBIERTA</t>
  </si>
  <si>
    <t>SOLUCION INYECTABLE</t>
  </si>
  <si>
    <t xml:space="preserve">SUSPENSION  ORAL                                                </t>
  </si>
  <si>
    <t>Cantidad</t>
  </si>
  <si>
    <t>Promedio Consumo Mensual</t>
  </si>
  <si>
    <t>ANEXO No 6 ANEXO ECONOMICO</t>
  </si>
  <si>
    <t xml:space="preserve">ABACAVIR + LAMIVUDINA + DOLUTEGRAVIR (600 + 300 + 50 MG) </t>
  </si>
  <si>
    <t xml:space="preserve">ABACAVIR 20MG/ML /240 ML SOLUCION ORAL </t>
  </si>
  <si>
    <t xml:space="preserve">ABACAVIR 300 MG </t>
  </si>
  <si>
    <t xml:space="preserve">ABACAVIR SULFATO + LAMIVUDINA 600 + 300 MG TABLETA (MOLECULA ORIGINAL) </t>
  </si>
  <si>
    <t xml:space="preserve">ABACAVIR SULFATO, + LAMIVUDINA + ZIDOVUDINA (300 + 150 + 300) MG TABLETA </t>
  </si>
  <si>
    <t xml:space="preserve">ABIRATERONA ACETATO 250 MG </t>
  </si>
  <si>
    <t xml:space="preserve">ACETAMINOFEN / CODEINA 325MG/ 30MG </t>
  </si>
  <si>
    <t xml:space="preserve">ACETAMINOFEN 150MG/5ML JARABE /60 ML </t>
  </si>
  <si>
    <t xml:space="preserve">ACETATO DE LEUPROLIDE 22.5 MG </t>
  </si>
  <si>
    <t xml:space="preserve">ACETIL SALICILICO ACIDO 100 MG </t>
  </si>
  <si>
    <t xml:space="preserve">ACIDO FOLINICO 10MG/ML/ SOLUCION INYECTABLE/5ML </t>
  </si>
  <si>
    <t xml:space="preserve">ÁCIDO HIPOCLOROSO 0,046G/100ML  ANTISEPTICO REGENERADOR DE TEJIDOS FRASCO PEAD X 500 ML SPRAY </t>
  </si>
  <si>
    <t xml:space="preserve">ADALIMUMAB 40 MG /0,8 ML </t>
  </si>
  <si>
    <t xml:space="preserve">ALBUMINA HUMANA 20 %/50 ML </t>
  </si>
  <si>
    <t>ALUMINIO ACETATO 0,05%  - TUBO 60G</t>
  </si>
  <si>
    <t xml:space="preserve">ALUMINIO ACETATO 2.2 G 1.18 GR/100 </t>
  </si>
  <si>
    <t>ALUMINIO HIDROXIDO + MAGNESIO HIDROXIDO CON O SIN SIMETICONA 400MG+400MG</t>
  </si>
  <si>
    <t xml:space="preserve">ALUMINIO HIDROXIDO 234 MG </t>
  </si>
  <si>
    <t xml:space="preserve">AMISULPRIDA 200 MG </t>
  </si>
  <si>
    <t xml:space="preserve">AMOXICILINA - CLAVULANATO ( 250 MG/62.5 MG/5 ML) X 60 ML </t>
  </si>
  <si>
    <t>AMOXICILINA - CLAVULANATO 0.5G+0.1G  FRASCO 70ML</t>
  </si>
  <si>
    <t xml:space="preserve">AMOXICILINA - CLAVULANATO 500MG+125MG </t>
  </si>
  <si>
    <t xml:space="preserve">AMOXICILINA - CLAVULANATO 875MG+125MG </t>
  </si>
  <si>
    <t xml:space="preserve">AMPICILINA + SULBACTAM (SULTAMICILINA) 250/5ML </t>
  </si>
  <si>
    <t xml:space="preserve">AMPICILINA + SULBACTAM 1 G + 0.5 G  (MOLECULA ORIGINAL) </t>
  </si>
  <si>
    <t xml:space="preserve">AMPICILINA 250MG/5ML X 100 ML </t>
  </si>
  <si>
    <t xml:space="preserve">AMPICILINA 500 MG </t>
  </si>
  <si>
    <t xml:space="preserve">AMPICILINA SÓDICA + SULBACTAM SÓDICO 250MG/5ML (MOLECULA ORIGINAL) </t>
  </si>
  <si>
    <t xml:space="preserve">ANASTROZOL 1 MG </t>
  </si>
  <si>
    <t xml:space="preserve">ANIDULAFUNGINA 100 MG </t>
  </si>
  <si>
    <t xml:space="preserve">APIXABAN 2,5 MG </t>
  </si>
  <si>
    <t xml:space="preserve">APIXABAN 5,0 MG </t>
  </si>
  <si>
    <t>APREPITAN 80 MG + 125 MG</t>
  </si>
  <si>
    <t xml:space="preserve">ARIPIPRAZOL 15 MG </t>
  </si>
  <si>
    <t xml:space="preserve">ASCORBICO ACIDO 500MG/5ML </t>
  </si>
  <si>
    <t xml:space="preserve">ASPARAGINASA 10.000 UI </t>
  </si>
  <si>
    <t xml:space="preserve">ATOMOXETINA 18 MG </t>
  </si>
  <si>
    <t xml:space="preserve">ATORVASTATINA 20 MG </t>
  </si>
  <si>
    <t>ATROPINA SULFATO 10 MG/ML FRASCO5ML</t>
  </si>
  <si>
    <t xml:space="preserve">AZITROMICINA 500 MG </t>
  </si>
  <si>
    <t xml:space="preserve">AZUL DE METILENO 10MG/ML/10ML </t>
  </si>
  <si>
    <t xml:space="preserve">BECLOMETASONA BUCAL 250MCG/DOSIS  (200 DOSIS) </t>
  </si>
  <si>
    <t xml:space="preserve">BECLOMETASONA BUCAL 50MCG/DOSIS 200 DOSIS </t>
  </si>
  <si>
    <t xml:space="preserve">BETAMETASONA 0,05% X TUBO 20 G </t>
  </si>
  <si>
    <t xml:space="preserve">BETAMETIL DIGOXINA 0,1 MG </t>
  </si>
  <si>
    <t xml:space="preserve">BICALUTAMIDA 150 MG </t>
  </si>
  <si>
    <t xml:space="preserve">BICALUTAMIDA 50 MG </t>
  </si>
  <si>
    <t xml:space="preserve">BISOPROLOL FUMARATO 10 MG </t>
  </si>
  <si>
    <t>BISOPROPOL FUMARATO 2.5 MG</t>
  </si>
  <si>
    <t xml:space="preserve">BORTEZOMIB 3,5 MG (IM/SC) </t>
  </si>
  <si>
    <t xml:space="preserve">BUDESONIDA 0.5MG/ ML X FRASCO 2 ML </t>
  </si>
  <si>
    <t>BUDESONIDA 320 MCG + FORMETEROL 9 MCG/ DOSIS SUSPENSION DE NEBULIZAR</t>
  </si>
  <si>
    <t xml:space="preserve">BUPROPION CLORHIDRATO 150 MG </t>
  </si>
  <si>
    <t xml:space="preserve">CALCITRIOL 0,50 MCG </t>
  </si>
  <si>
    <t xml:space="preserve">CARBAMAZEPINA 400 MG (MOLECULA ORIGINAL) </t>
  </si>
  <si>
    <t xml:space="preserve">CARVEDILOL 25 MG </t>
  </si>
  <si>
    <t xml:space="preserve">CASPOFUNGINA 50 MG </t>
  </si>
  <si>
    <t>CASPOFUNGINA 50 MG (MOLECULA ORIGINAL)</t>
  </si>
  <si>
    <t>CASPOFUNGINA 70 MG (MOLECULA ORIGINAL)</t>
  </si>
  <si>
    <t>CEFTAROLINA FOSAMILO MONOACETATO MONOHIDRATO 668,4 MG EQUIVALENTE A CEFTAROLINA FOSAMILO EQUIVALENTE A 600 MG</t>
  </si>
  <si>
    <t xml:space="preserve">CEFTRIAXONA 1 G </t>
  </si>
  <si>
    <t xml:space="preserve">CEFUROXIMA 250 MG/5ML 70 ML </t>
  </si>
  <si>
    <t xml:space="preserve">CICLOPENTOLATO CLORHIDRATO 10 MG/ML (1%) </t>
  </si>
  <si>
    <t xml:space="preserve">CILOSTAZOL 50 MG </t>
  </si>
  <si>
    <t xml:space="preserve">CISATRACURIO BESILATO 10 MG (MOLECULA ORIGINAL) </t>
  </si>
  <si>
    <t>CITICOLINA 500 MG/2 ML  X 2 ML</t>
  </si>
  <si>
    <t xml:space="preserve">CLARITROMICINA 500 MG </t>
  </si>
  <si>
    <t xml:space="preserve">CLARITROMICINA 500 MG/1(CON ACIDO LACTO BIÓNICO; HIDRÓXIDO DE SODIO CSP. PH 4,8 A 6,0, Y AGUA PARA INYECCIÓN Y LOGRAR ASÍ UNA SOLUCIÓN DE 50 MG/ML.) (MOLECULA ORIGINAL) </t>
  </si>
  <si>
    <t>CLOBAZAM 10 MG</t>
  </si>
  <si>
    <t xml:space="preserve">CLOBAZAM 10 MG  MOLECULA ORIGINAL </t>
  </si>
  <si>
    <t xml:space="preserve">CLOBAZAM 20 MG </t>
  </si>
  <si>
    <t xml:space="preserve">CLOBAZAM 20 MG  MOLECULA ORIGINAL </t>
  </si>
  <si>
    <t>CLONAZEPAM 2 MG MOLECULA ORIGINAL</t>
  </si>
  <si>
    <t xml:space="preserve">CLONAZEPAM 2,5MG/ML/20 ML </t>
  </si>
  <si>
    <t xml:space="preserve">CLONAZEPAM 2.0 MG </t>
  </si>
  <si>
    <t xml:space="preserve">CLONIDINA CLORHIDRATO 150 MCG </t>
  </si>
  <si>
    <t>CLORHEXIDINA 200MG/ML- 180ML</t>
  </si>
  <si>
    <t xml:space="preserve">CLOZAPINA 25 MG </t>
  </si>
  <si>
    <t xml:space="preserve">COLESTIRAMINA 4G </t>
  </si>
  <si>
    <t xml:space="preserve">COLISTINA SULFATO 1.5 MG + HIDROCORTISONA ACETATO 0.5 MG + NEOMICINA SULFATO 5 MG </t>
  </si>
  <si>
    <t xml:space="preserve">COMPLEJO B (VIT B1+ B2+ B6 + NICOTINAMIDA ) X 10ML (25+5+50+50)MG </t>
  </si>
  <si>
    <t xml:space="preserve">COMPLEJO PROTOMBINICO HUMANO -FACTORES DE COAGULACION II VII IX X 500 UI </t>
  </si>
  <si>
    <t xml:space="preserve">DALTEPARINA 2500UI/0.2ML </t>
  </si>
  <si>
    <t xml:space="preserve">DALTEPARINA 5000 UI/0.2ML </t>
  </si>
  <si>
    <t xml:space="preserve">DALTEPARINA10000 UI/0,4ML </t>
  </si>
  <si>
    <t xml:space="preserve">DALTEPARINA7500 UI/0,3ML </t>
  </si>
  <si>
    <t xml:space="preserve">DAPSONA 100 MG </t>
  </si>
  <si>
    <t xml:space="preserve">DESMOPRESINA 15 MCG/ML </t>
  </si>
  <si>
    <t>DESMOPRESINA ACETATO EQUIVALENTE A 0,089 MG DE DESMOPRESINA</t>
  </si>
  <si>
    <t xml:space="preserve">DEXAMETASONA 700 MCG IMPLANTE INTRAOCULAR </t>
  </si>
  <si>
    <t xml:space="preserve">DEXMEDETOMIDINA PREMEZCLADA 400 MCG/4ML </t>
  </si>
  <si>
    <t xml:space="preserve">DICLOFENACO + ALCOHOL BENCILICO, BISULFITO SODICO, MANITOL Y PROPLLENGLICOL 75 MG/ 3 ML (MOLECULA ORIGINAL) </t>
  </si>
  <si>
    <t xml:space="preserve">DIFENHIDRAMINA 50 MG </t>
  </si>
  <si>
    <t xml:space="preserve">DIOSMINA + HESPERIDINA (RUSCUS ACULEATUS) 500 MG </t>
  </si>
  <si>
    <t xml:space="preserve">DIVALPROATO DE SODICO 500 MG MOLECULA ORIGINAL </t>
  </si>
  <si>
    <t xml:space="preserve">DIVALPROATO DE SODIO X 250 MG </t>
  </si>
  <si>
    <t xml:space="preserve">DOLUTEGRAVIR 50 MG (MOLECULA ORIGINAL) </t>
  </si>
  <si>
    <t xml:space="preserve">DORNASA ALFA (PULMOZYME)2,5 MG/2,5ML </t>
  </si>
  <si>
    <t xml:space="preserve">DOXAZOSINA 2 MG </t>
  </si>
  <si>
    <t xml:space="preserve">DOXAZOSINA 4 MG </t>
  </si>
  <si>
    <t xml:space="preserve">DUTASTERIDE + TAMSULOSINA 0,5 MG + 0,4 MG </t>
  </si>
  <si>
    <t xml:space="preserve">EFAVIRENZ 600 MG  (MOLECULA ORIGINAL) </t>
  </si>
  <si>
    <t xml:space="preserve">EFAVIRENZ/EMTRICITABINA/TENOFOVIR DISOPROXIL FUMARATO/600 MG/200 MG/300 MG </t>
  </si>
  <si>
    <t xml:space="preserve">ELTROMBOPAG 25 MG </t>
  </si>
  <si>
    <t xml:space="preserve">ELTROMBOPAG 50 MG </t>
  </si>
  <si>
    <t xml:space="preserve">ELVITEGRAVIR + COBICISTAT + EMTRICITABINA + TENOFOVIR 150 MG+ 150 MG+200 MG+300MG </t>
  </si>
  <si>
    <t xml:space="preserve">EMTRICITABINA + TENOFOVIR +RILPIVIRINA (200 MG +300 MG+ 25 MG) </t>
  </si>
  <si>
    <t xml:space="preserve">EMTRICITABINA+TENOFOVIR 200+300MG (MOLECULA ORIGINAL) </t>
  </si>
  <si>
    <t xml:space="preserve">ENANTATO DE NORETISTERONA/50MG + VALERATO DE ESTRADIOL/5MG </t>
  </si>
  <si>
    <t xml:space="preserve">ENOXAPARINA 40 MG/0,4 ML </t>
  </si>
  <si>
    <t xml:space="preserve">ENOXAPARINA 60 MG/0,6 ML </t>
  </si>
  <si>
    <t>ENOXAPARINA SODICA 20 MG/0,2 ML MOLECULA ORIGINAL</t>
  </si>
  <si>
    <t>ENOXAPARINA SÓDICA 40 MG/0,4 ML  MOLECULA ORIGINAL</t>
  </si>
  <si>
    <t>ENOXAPARINA SODICA 60 MG/0,6 ML  MOLECULA ORIGINAL</t>
  </si>
  <si>
    <t>ENOXAPARINA SODICA 80 MG/0,8 ML MOLECULA ORIGINAL</t>
  </si>
  <si>
    <t xml:space="preserve">ENTACAPONA / CARVIDOPA / LEVODOPA 200MG+50MG+200MG </t>
  </si>
  <si>
    <t xml:space="preserve">ERGOTAMINA + CAFEINA (1+100) MG </t>
  </si>
  <si>
    <t xml:space="preserve">ERITROMICINA 500 MG </t>
  </si>
  <si>
    <t>ERTAPENEM EN FRASCO VIAL DE VIDRIO TIPO I DE BOROSILICATO TRANSPARENTE POR 20 ML,CON TAPON DE GOMA DE CLOROBUTILO TIPO 1 Y TAPA DE PLASTICO FLIP OFF Y AGRAFE DE ALUMINIO POR 1 G.</t>
  </si>
  <si>
    <t xml:space="preserve">ESCITALOPRAM 10 MG </t>
  </si>
  <si>
    <t xml:space="preserve">ESCITALOPRAM 20 MG </t>
  </si>
  <si>
    <t xml:space="preserve">ESMOLOL 100MG/10ML </t>
  </si>
  <si>
    <t xml:space="preserve">ESOMEPRAZOL 20 MG </t>
  </si>
  <si>
    <t xml:space="preserve">ESOMEPRAZOL 40 MG </t>
  </si>
  <si>
    <t xml:space="preserve">ESOMEPRAZOL 40MG SOLUCION INYECTABLE </t>
  </si>
  <si>
    <t xml:space="preserve">ESPIRAMICINA 3.000.000 UI </t>
  </si>
  <si>
    <t>ESPIRONOLACTONA 100 MG</t>
  </si>
  <si>
    <t xml:space="preserve">ESPIRONOLACTONA 25 MG </t>
  </si>
  <si>
    <t xml:space="preserve">ESPORAS DE BACILLUS CLAUSII RESISTENTES A POLI-ANTIBIÓTICOS 2000 MILLONES/5 ML(ENTEROGERMINA BEBIBLE)SUSPENSION ORAL FRASCO X 5 ML </t>
  </si>
  <si>
    <t xml:space="preserve">ETANERCEPT 50 MG </t>
  </si>
  <si>
    <t xml:space="preserve">EVEROLIMUS 0.75 MG </t>
  </si>
  <si>
    <t xml:space="preserve">EXEMESTANO 25 MG </t>
  </si>
  <si>
    <t xml:space="preserve">FACTOR ANTIHEMOFILICO (PLASMATICO) VIII 500 UI </t>
  </si>
  <si>
    <t xml:space="preserve">FACTOR ANTIHEMOFILICO (RECOMBINANTE) IX X 500 UI </t>
  </si>
  <si>
    <t xml:space="preserve">FACTOR ANTIHEMOFILICO VII (RECOMBINANTE)2.0 MG </t>
  </si>
  <si>
    <t xml:space="preserve">FACTOR ANTIHEMOFILICO VII 1MG (RECOMBINANTE)1 MG </t>
  </si>
  <si>
    <t xml:space="preserve">FACTOR ANTIHEMOFILICO VIII CON FACTOR DE VON WILLEBRAND X 500 UI </t>
  </si>
  <si>
    <t xml:space="preserve">FACTOR ANTIHEMOFILICO VIII X 250 U.I </t>
  </si>
  <si>
    <t>FACTOR ANTIHEMOFILICO VIII X 500.000 UI</t>
  </si>
  <si>
    <t>FACTOR ESTIMULANTE DE COLONIA DE GRANULOCITOS 300 UG/ML</t>
  </si>
  <si>
    <t xml:space="preserve">FACTOR IX HUMANO DE LA COAGULACION X 600 UI </t>
  </si>
  <si>
    <t xml:space="preserve">FACTOR VIII CON FACTOR DE VON WILLEBRAND 1.000 UI </t>
  </si>
  <si>
    <t xml:space="preserve">FACTOR VIII DE COAGULACION HUMANO 500.000 UI </t>
  </si>
  <si>
    <t xml:space="preserve">FENITOINA 100 MG (MOLECULA ORIGINAL) </t>
  </si>
  <si>
    <t xml:space="preserve">FENITOINA 125MG/5ML FRASCO X 240 ML </t>
  </si>
  <si>
    <t>FENITOINA 2.5 G  X 240 ML FRASCO</t>
  </si>
  <si>
    <t>FERMENTOS LACTICOS VIVOS LIOFILIZADOS 1 G</t>
  </si>
  <si>
    <t xml:space="preserve">FINASTERIDE 5 MG </t>
  </si>
  <si>
    <t xml:space="preserve">FLUCONAZOL 200MG/100ML </t>
  </si>
  <si>
    <t xml:space="preserve">FLUCONAZOL 2MG/ ML EN SOLUCION SALINA (MOLECULA ORIGINAL) 200 MG/100ML </t>
  </si>
  <si>
    <t xml:space="preserve">FLUOXETINA 20MG/5ML  FRASCO X 70 ML </t>
  </si>
  <si>
    <t xml:space="preserve">FLUVOXAMINA 100 MG </t>
  </si>
  <si>
    <t xml:space="preserve">FOLINATO DE CALCIO 10MG/ML </t>
  </si>
  <si>
    <t xml:space="preserve">FONDAPARINUX 2,5 MG/0,5ML </t>
  </si>
  <si>
    <t xml:space="preserve">FONDAPARINUX 7,5 MG/0,4ML </t>
  </si>
  <si>
    <t>FOSFOLIPIDOS NATURALES (SURFACTANTE PULMONAR) 25MG/ML - FRASCO VIAL X 4ML</t>
  </si>
  <si>
    <t xml:space="preserve">FOSFOLIPIDOS NATURALES (SURFACTANTE PULMONAR) 25MG/ML  VIAL 8ML </t>
  </si>
  <si>
    <t>GLUCONATO DE POTASIO 31% 4,68 G (EQUI 20 MEQ DE K EN 15 ML) /180 ML - ION K</t>
  </si>
  <si>
    <t xml:space="preserve">GOLIMUMAB 50 MG </t>
  </si>
  <si>
    <t xml:space="preserve">HALOPERIDOL 10 MG </t>
  </si>
  <si>
    <t xml:space="preserve">HALOPERIDOL 2MG/ML/15 ML </t>
  </si>
  <si>
    <t xml:space="preserve">HALOPERIDOL 5 MG </t>
  </si>
  <si>
    <t xml:space="preserve">HIALURONATO DE SODIO 2 MG/ ML /FRASCO10ML </t>
  </si>
  <si>
    <t xml:space="preserve">HIALURONATO DE SODIO 25MG/2,5 ML </t>
  </si>
  <si>
    <t xml:space="preserve">HIDROCORTISONA 10 MG </t>
  </si>
  <si>
    <t xml:space="preserve">HIDROCORTISONA 5 MG </t>
  </si>
  <si>
    <t xml:space="preserve">HIDROXICINA 100MG/2ML </t>
  </si>
  <si>
    <t xml:space="preserve">HIDROXIPROPILMETILCELULOSA 2% X 2 ML </t>
  </si>
  <si>
    <t xml:space="preserve">HIERRO (FERROSO) SULFATO ANHIDRO 300 MG </t>
  </si>
  <si>
    <t xml:space="preserve">IBANDRONICO 6 MG </t>
  </si>
  <si>
    <t xml:space="preserve">IMATINIB 400 MG </t>
  </si>
  <si>
    <t xml:space="preserve">IMIPRAMINA 25 MG </t>
  </si>
  <si>
    <t xml:space="preserve">INFLIXIMAB 100 MG </t>
  </si>
  <si>
    <t xml:space="preserve">INMUNOGLOBULINA ANTI RH 300MCG/1ML </t>
  </si>
  <si>
    <t xml:space="preserve">INMUNOGLOBULINA ANTI VARICELA ZOSTER10% / 5ML </t>
  </si>
  <si>
    <t xml:space="preserve">INMUNOGLOBULINA DE CONEJO ANTITIMOCITOS HUMANOS 25MG/VIAL LIOFILIZADO DE INMUNOGLOBULINA DE CONEJO </t>
  </si>
  <si>
    <t xml:space="preserve">INMUNOGLOBULINA ESPECÍFICA CONTRA CITOMEGALOVIRUS 10%/10 ML </t>
  </si>
  <si>
    <t xml:space="preserve">INMUNOGLOBULINA ESPECIFICA CONTRA CITOMEGALOVIRUS 50 ML AL 10% </t>
  </si>
  <si>
    <t xml:space="preserve">INMUNOGLOBULINA HUMANA 0.1MG/ML (HEPATITIS B HIPERINMUNE) X 2 ML </t>
  </si>
  <si>
    <t xml:space="preserve">INMUNOGLOBULINA HUMANA CONTRA EL VIRUS DE LA HEPATITIS B100 UI/ 2ML SOL </t>
  </si>
  <si>
    <t xml:space="preserve">INMUNOGLOBULINA HUMANA CONTRA EL VIRUS DE LA HEPATITIS B2000 UI/ 40ML S </t>
  </si>
  <si>
    <t xml:space="preserve">INMUNOGLOBULINA HUMANA ENRIQUECIDA CON IGMX 50ML (2.5 G)5% X 50ML </t>
  </si>
  <si>
    <t xml:space="preserve">INMUNOGLOBULINA HUMANA IGG POLIVALENTE 5% X100ML (5.0 G) 5 G X 100ML </t>
  </si>
  <si>
    <t xml:space="preserve">INSULINA ASPARTATO (NOVORAPID® PLUMA) 100UI/ ML /3 ML </t>
  </si>
  <si>
    <t xml:space="preserve">INSULINA DETEMIR (LEVEMIR FLEX)100UI/ ML /3 ML </t>
  </si>
  <si>
    <t xml:space="preserve">INSULINA GLARGINA (LANTUS ®)100UI/ML/10 ML  LÁPIZ APLICADOR DESECHABLE PRELLENADO CON 3 ML DE INSULINA GLARGINA </t>
  </si>
  <si>
    <t xml:space="preserve">INSULINA GLULISINA (APIDRA®) 100UI/ML / 10 ML </t>
  </si>
  <si>
    <t xml:space="preserve">INSULINA GLULISINA (APIDRA®) CARTUCHO100UI/ML /3ML EN ESFERO </t>
  </si>
  <si>
    <t>INSULINA HUMANA- INSULINA ISOFANA-NPH 100UI/ML ESFERO 3ML</t>
  </si>
  <si>
    <t xml:space="preserve">INSULINA HUMANA- INSULINA ISOFANA-NPH 100UI/ML/10 ML </t>
  </si>
  <si>
    <t xml:space="preserve">INSULINA HUMANA-CRISTALINA 100UI/ML/10 ML </t>
  </si>
  <si>
    <t xml:space="preserve">INSULINA LISPRO (HUMALOG®) 100UI/ML PLUMA PRECARGADA 3 ML </t>
  </si>
  <si>
    <t xml:space="preserve">INSULINA LISPRO 100UI/ML/10 ML </t>
  </si>
  <si>
    <t>IOBITRIDOL( EQUIVALENTE A 35%P/V DE YODO) 300 MG/ML</t>
  </si>
  <si>
    <t xml:space="preserve">IPRATROPIO BROMURO 0,025% (250G/ML) /FCO15ML </t>
  </si>
  <si>
    <t xml:space="preserve">IPRATROPIO BROMURO 20G/DOSIS /200DOSIS </t>
  </si>
  <si>
    <t xml:space="preserve">ITRACONAZOL 1G/100ML  FRASCO X 150 ML </t>
  </si>
  <si>
    <t xml:space="preserve">IVERMECTINA 0,6%/5 ML </t>
  </si>
  <si>
    <t xml:space="preserve">LABETALOL 5MG/ML FRASCO AMPOLLA X 20 ML </t>
  </si>
  <si>
    <t xml:space="preserve">LACOSAMIDA 50 MG </t>
  </si>
  <si>
    <t xml:space="preserve">LACTULOSA 3.34G/5/240 ML </t>
  </si>
  <si>
    <t xml:space="preserve">LACTULOSA 3.34G/5ML X 15 ML </t>
  </si>
  <si>
    <t xml:space="preserve">LAMIVUDINA + ZIDOVUDINA 150 MG + 300 MG  (MOLECULA ORIGINAL) </t>
  </si>
  <si>
    <t xml:space="preserve">LAMIVUDINA 10MG/ML/240 ML </t>
  </si>
  <si>
    <t>LAMOTRIGINA 100 MG - MOLECULA ORIGINAL</t>
  </si>
  <si>
    <t xml:space="preserve">LETROZOL 2,5 MG </t>
  </si>
  <si>
    <t>LEUPRORELIN Y SALES 11.25MG/2ML</t>
  </si>
  <si>
    <t xml:space="preserve">LEUPRORELIN Y SALES 3.75MG/2ML </t>
  </si>
  <si>
    <t>LEVETIRACETAM 100 MG/ML  - MOLECULA  ORIGINAL</t>
  </si>
  <si>
    <t xml:space="preserve">LEVETIRACETAM 1000 MG </t>
  </si>
  <si>
    <t xml:space="preserve">LEVETIRACETAM 1000 MG TABLETA MOLECULA ORIGINAL </t>
  </si>
  <si>
    <t xml:space="preserve">LEVETIRACETAM 100MG /ML /5ML </t>
  </si>
  <si>
    <t xml:space="preserve">LEVETIRACETAM 100MG/ML  250 ML </t>
  </si>
  <si>
    <t xml:space="preserve">LEVETIRACETAM 100MG/ML X 300 ML          </t>
  </si>
  <si>
    <t xml:space="preserve">LEVETIRACETAM 500 MG </t>
  </si>
  <si>
    <t xml:space="preserve">LEVETIRACETAM 500 MG MOLECULA ORIGINAL </t>
  </si>
  <si>
    <t xml:space="preserve">LEVODOPA + CARBIDOPA + ENTACAPONE 100MG+25MG+200MG </t>
  </si>
  <si>
    <t xml:space="preserve">LEVODOPA + CARBIDOPA 250MG+25MG </t>
  </si>
  <si>
    <t xml:space="preserve">LEVOMEPROMAZINA 25 MG </t>
  </si>
  <si>
    <t xml:space="preserve">LEVOMEPROMAZINA 40MG/ML/20 ML </t>
  </si>
  <si>
    <t xml:space="preserve">LEVONORGESTREL + ETINILESTRADIOL 100MCG + 20MCG </t>
  </si>
  <si>
    <t>LEVONORGESTREL 75 MG</t>
  </si>
  <si>
    <t xml:space="preserve">LEVOSIMENDAN 2.5MG/ ML /5ML </t>
  </si>
  <si>
    <t xml:space="preserve">LINEZOLID (MOLECULA ORIGINAL) 600 MG </t>
  </si>
  <si>
    <t xml:space="preserve">LINEZOLID 600 MG /300 ML  (MOLECULA ORIGINAL) </t>
  </si>
  <si>
    <t xml:space="preserve">LOPINAVIR + RITONAVIR 100MG + 25 MG </t>
  </si>
  <si>
    <t xml:space="preserve">LOPINAVIR + RITONAVIR 200MG+50MG </t>
  </si>
  <si>
    <t xml:space="preserve">LOPINAVIR + RITONAVIR 200MG+50MG  - MOLECULA ORIGINAL </t>
  </si>
  <si>
    <t xml:space="preserve">LORATADINA 10 MG </t>
  </si>
  <si>
    <t xml:space="preserve">LORATADINA 5MG/5ML/100 ML </t>
  </si>
  <si>
    <t xml:space="preserve">LORAZEPAM 1 MG </t>
  </si>
  <si>
    <t xml:space="preserve">MEDROXIPROGESTERONA 150 MG/3 ML </t>
  </si>
  <si>
    <t xml:space="preserve">MEDROXIPROGESTERONA 5 MG </t>
  </si>
  <si>
    <t xml:space="preserve">MEROPENEM  1 G (MOLECULA ORIGINAL) </t>
  </si>
  <si>
    <t xml:space="preserve">MEROPENEM  500 MG (MOLECULA ORIGINAL) </t>
  </si>
  <si>
    <t xml:space="preserve">MEROPENEM 1 G </t>
  </si>
  <si>
    <t xml:space="preserve">MEROPENEM 500 MG </t>
  </si>
  <si>
    <t xml:space="preserve">MESALAZINA 4 G </t>
  </si>
  <si>
    <t xml:space="preserve">MESALAZINA 500 MG </t>
  </si>
  <si>
    <t xml:space="preserve">METIMAZOL 5 MG </t>
  </si>
  <si>
    <t xml:space="preserve">MICOFENOLATO 360 MG </t>
  </si>
  <si>
    <t xml:space="preserve">MICOFENOLATO 500MG </t>
  </si>
  <si>
    <t>MICOFENOLICO ACIDO Y SALES 500 MG  - (MOLECULA ORIGINAL)</t>
  </si>
  <si>
    <t xml:space="preserve">MIDAZOLAM 1MG/ ML X 5 ML (MOLECULA ORIGINAL) </t>
  </si>
  <si>
    <t>MIDAZOLAM 1 MG/ML X 5 ML (MOLECULA ORIGINAL) – SOLUCION INYECTABLE</t>
  </si>
  <si>
    <t xml:space="preserve">MILRINONA(MOLECULA ORIGINAL) 1MG/ ML / 10 ML </t>
  </si>
  <si>
    <t xml:space="preserve">MINOXIDIL 10MG TABLETA </t>
  </si>
  <si>
    <t xml:space="preserve">MIRTAZAPINA 30 MG </t>
  </si>
  <si>
    <t>MISOPROSTOL 200 MCG OVULO</t>
  </si>
  <si>
    <t xml:space="preserve">MISOPROSTOL 50 MCG </t>
  </si>
  <si>
    <t xml:space="preserve">MONTELUKAST 4 MG </t>
  </si>
  <si>
    <t xml:space="preserve">NADROPARINA CALCICA 2850UI /0,3MLAXA JERINGA PRELLENADA X 0.3ML 2850UI /0,3MLAXA JERINGA PRELLENADA X 0.3ML </t>
  </si>
  <si>
    <t>NADROPARINA CALCICA 5700 UI/0,6ML6 ML5700 UI/0,6ML6 ML</t>
  </si>
  <si>
    <t xml:space="preserve">NAPROXENO 250MG TABLETA </t>
  </si>
  <si>
    <t xml:space="preserve">NAPROXENO 500 MG TABLETA </t>
  </si>
  <si>
    <t>NEVIRAPINA 50 MG/5ML SUSPENSION ORAL X 240ML</t>
  </si>
  <si>
    <t xml:space="preserve">NIMODIPINA 30MG </t>
  </si>
  <si>
    <t xml:space="preserve">NISTATINA 100.000 UI OVULO </t>
  </si>
  <si>
    <t>NITROFURAZONA 0.2G/100G UNGENTO TOPICO/FRASCO500G</t>
  </si>
  <si>
    <t xml:space="preserve">NITROGLICERINA EN DEXTROSA 50MG/250 ML SOLUCION INYECTABLE </t>
  </si>
  <si>
    <t xml:space="preserve">NITROPRUSIATO DE SODIO 50 MG /2ML SOLUCION INYECTABLE </t>
  </si>
  <si>
    <t xml:space="preserve">OCTREOTIDE (SANDOSTATINA LAR) 20 MG /ML SOLUCION INYECTABLE </t>
  </si>
  <si>
    <t xml:space="preserve">OLANZAPINA 10 MG </t>
  </si>
  <si>
    <t xml:space="preserve">OLANZAPINA 5 MG </t>
  </si>
  <si>
    <t xml:space="preserve">OLOPATADINA 0.2% SOLUCION OFTALMICA/FRASCO5ML </t>
  </si>
  <si>
    <t xml:space="preserve">OMALIZUMAB 150 MG </t>
  </si>
  <si>
    <t xml:space="preserve">ONDANSETRON 8MG/4ML </t>
  </si>
  <si>
    <t xml:space="preserve">OXCARBAZEPINA (MOLECULA ORIGINAL) 300 MG </t>
  </si>
  <si>
    <t xml:space="preserve">OXCARBAZEPINA 600 MG  MOLECULA ORIGINAL </t>
  </si>
  <si>
    <t xml:space="preserve">OXIBUTININA 5 MG </t>
  </si>
  <si>
    <t xml:space="preserve">OXICODONA 10 MG </t>
  </si>
  <si>
    <t xml:space="preserve">OXICODONA 10 MG SOLUCION INYECTABLE </t>
  </si>
  <si>
    <t xml:space="preserve">OXICODONA 20 MG </t>
  </si>
  <si>
    <t xml:space="preserve">PALIPERIDONA 3 MG </t>
  </si>
  <si>
    <t xml:space="preserve">PALIPERIDONA 6 MG </t>
  </si>
  <si>
    <t xml:space="preserve">PALIVIZUMAB 100 MG POLVO LIOFILIZADO PARA RECONSTITUCION </t>
  </si>
  <si>
    <t xml:space="preserve">PALIVIZUMAB 50 MG POLVO LIOFILIZADO PARA RECONSTITUCION </t>
  </si>
  <si>
    <t xml:space="preserve">PILOCARPINA O NITRATO 20MG/ML SOLUCION OFTALMICA/FRASCO15ML </t>
  </si>
  <si>
    <t>PIPERACILINA + TAZOBACTAM + EDETATO DISÀDICO (DIHIDRATO) 4G + 0.5G 4G + 0.5G - MOLECULA ORIGINAL</t>
  </si>
  <si>
    <t xml:space="preserve">PIPOTIAZINA PALMITATO 25MG/ML SOLUCION INYECTABLE </t>
  </si>
  <si>
    <t xml:space="preserve">PIRIDOSTIGMINA BROMURO 60 MG </t>
  </si>
  <si>
    <t>PLASMA HUMANO 500 ML SOLUCIÓN INYECTABLE</t>
  </si>
  <si>
    <t xml:space="preserve">POLIACRILICO ACIDO 2 MG/G GEL ESTERIL OFTALMICO/TUBO 10G </t>
  </si>
  <si>
    <t xml:space="preserve">POLIETILENGLICOL 3350MG POLVO PARA RECONSTITUIR 160 GR 3350MG </t>
  </si>
  <si>
    <t>POLIETILENGLICOL CON ELECTROLITOS 3350 X 110.1 G POLVO GRANULADO</t>
  </si>
  <si>
    <t>POLIETILENGLICOL SIN ELECTROLITOS POLVO PARA RECONSTITUCION ORAL SOBRE X 17G</t>
  </si>
  <si>
    <t xml:space="preserve">POLIMIXINA B 500.000UI POLVO LIOFILIZADO PARA RECONSTITUCION </t>
  </si>
  <si>
    <t xml:space="preserve">PRAMIPEXOL 0.375 MG </t>
  </si>
  <si>
    <t xml:space="preserve">PRAMIPEXOL 0.75 MG </t>
  </si>
  <si>
    <t xml:space="preserve">PRAMIPEXOL 3 MG </t>
  </si>
  <si>
    <t xml:space="preserve">PREDNISONA 50 MG </t>
  </si>
  <si>
    <t xml:space="preserve">PREGABALINA 25 MG </t>
  </si>
  <si>
    <t xml:space="preserve">PREGABALINA 50 MG </t>
  </si>
  <si>
    <t xml:space="preserve">PREGABALINA 75 MG </t>
  </si>
  <si>
    <t>PROPARACAINA (5 MG/ ML) SOLUCION OFTALMICA/FRASCO15ML ALCAINE®</t>
  </si>
  <si>
    <t xml:space="preserve">PROSTAGLANDINA 20 MCG (MOLECULA ORIGINAL) </t>
  </si>
  <si>
    <t xml:space="preserve">PROTAMINA SULFATO 5000UI/5ML SOLUCION INYECTABLE </t>
  </si>
  <si>
    <t>PROXIMETACAINA 5MG/MLSOLUCION OFTALMICA X 5ML 5MG/ML</t>
  </si>
  <si>
    <t xml:space="preserve">QUETIAPINA 100 MG </t>
  </si>
  <si>
    <t xml:space="preserve">QUETIAPINA 25 MG </t>
  </si>
  <si>
    <t>RASBURICASA 1.5 MG</t>
  </si>
  <si>
    <t xml:space="preserve">RETINOICO ACIDO 0.05G/100ML LOCION TOPICA/FRASCO60ML </t>
  </si>
  <si>
    <t xml:space="preserve">RIFAXIMINA 200 MG </t>
  </si>
  <si>
    <t xml:space="preserve">RISPERIDONA 1 MG </t>
  </si>
  <si>
    <t>RISPERIDONA 1 MG/ML SOLUCION ORAL FRASCO 30 ML</t>
  </si>
  <si>
    <t xml:space="preserve">RISPERIDONA 2 MG </t>
  </si>
  <si>
    <t xml:space="preserve">RIVAROXABAN 15 MG </t>
  </si>
  <si>
    <t xml:space="preserve">RIVAROXABAN 20 MG </t>
  </si>
  <si>
    <t xml:space="preserve">RIVASTIGMINA 1,5 MG </t>
  </si>
  <si>
    <t xml:space="preserve">RIVASTIGMINA 27 MG </t>
  </si>
  <si>
    <t xml:space="preserve">RIVASTIGMINA 3 MG </t>
  </si>
  <si>
    <t xml:space="preserve">RIVASTIGMINA 4,5 MG </t>
  </si>
  <si>
    <t xml:space="preserve">RIVASTIGMINA 6 MG </t>
  </si>
  <si>
    <t xml:space="preserve">ROCURONIO BROMURO 10 MG/ML X 5 ML </t>
  </si>
  <si>
    <t>ROCURONIO BROMURO 10 MG/ML X 5ML  (MOLECULA ORIGINAL)</t>
  </si>
  <si>
    <t xml:space="preserve">SACCHAROMYCES 250 MG </t>
  </si>
  <si>
    <t>SALBUTAMOL (SULFATO) 5 MG/ML (0,5%) SOLUCION PARA NEBULIZACION NASAL FRASCO FRASCO X 10ML</t>
  </si>
  <si>
    <t xml:space="preserve">SALMETEROL + FLUTICASONA (50/250) MCG SOLUCION PARA INHALACION BUCAL /0,05 / (60 DOSIS) </t>
  </si>
  <si>
    <t xml:space="preserve">SERTRALINA 100 MG </t>
  </si>
  <si>
    <t xml:space="preserve">SERTRALINA 50 MG </t>
  </si>
  <si>
    <t xml:space="preserve">SITAGLIPTINA 100 MG </t>
  </si>
  <si>
    <t xml:space="preserve">SITAGLIPTINA 50 MG </t>
  </si>
  <si>
    <t>SODIO FOSFATO MONOBASICO 16G + SODIO FOSFATO DIBASICO 6G/ FRASCO X 133 ML ENEMA ORAL</t>
  </si>
  <si>
    <t xml:space="preserve">SODIO NITROPRUSIATO 50 MG </t>
  </si>
  <si>
    <t>SOLUCION BALANCEADA PARA USO INTRAVENOSO PLASMA LYTE</t>
  </si>
  <si>
    <t xml:space="preserve">SUCCINILCOLINA 1.000 MG/10ML SOLUCION INYECTABLE </t>
  </si>
  <si>
    <t>SURFACTANTE PULMONAR 120MG/1.5ML SOLUCIÓN INYECTABLE</t>
  </si>
  <si>
    <t xml:space="preserve">SURFACTANTE PULMONAR 240MG/3ML SOLUCIÓN INYECTABLE </t>
  </si>
  <si>
    <t xml:space="preserve">TACROLIMUS 1 MG </t>
  </si>
  <si>
    <t xml:space="preserve">TAMOXIFENO 20 MG </t>
  </si>
  <si>
    <t xml:space="preserve">TENOFOVIR  300 MG </t>
  </si>
  <si>
    <t xml:space="preserve">TETRABENAZINA 25 MG </t>
  </si>
  <si>
    <t xml:space="preserve">TIAMINA 100 MG/ML / 10 ML SOLUCION INYECTABLE </t>
  </si>
  <si>
    <t xml:space="preserve">TICAGRELOR 90 MG </t>
  </si>
  <si>
    <t>TIGECICLINA 50  MG POLVO LIOFILIZADO - MOLECULA ORIGINAL</t>
  </si>
  <si>
    <t xml:space="preserve">TIROFIBAN 0,25 MG/ML X 50 ML </t>
  </si>
  <si>
    <t xml:space="preserve">TOBRAMICINA 28 MG CAPSULA PARA INHALACION </t>
  </si>
  <si>
    <t xml:space="preserve">TOLTERODINA 2 MG </t>
  </si>
  <si>
    <t xml:space="preserve">TOPIRAMATO 100 MG </t>
  </si>
  <si>
    <t xml:space="preserve">TOPIRAMATO 25 MG </t>
  </si>
  <si>
    <t xml:space="preserve">TOPIRAMATO 25 MG (MOLECULA ORIGINAL) </t>
  </si>
  <si>
    <t xml:space="preserve">TOPIRAMATO 50 MG </t>
  </si>
  <si>
    <t xml:space="preserve">TOPIRAMATO 50 MG (MOLECULA ORIGINAL) </t>
  </si>
  <si>
    <t xml:space="preserve">TOXINA BOTULINICA TIPO A 100 UI POLVO LIOFILIZADO PARA RECONSTITUCION </t>
  </si>
  <si>
    <t xml:space="preserve">TOXINA BOTULINICA TIPO A 500 UI </t>
  </si>
  <si>
    <t xml:space="preserve">TRAMADOL + ACETAMINOFEN 37,5 MG + 325 MG </t>
  </si>
  <si>
    <t>TRAMADOL 50 MG</t>
  </si>
  <si>
    <t xml:space="preserve">TRAVOPROST 0,04 MG/ML SOLUCION OFTALMICA FRASCO 5 ML </t>
  </si>
  <si>
    <t xml:space="preserve">TRIMETAZIDINA 35 MG </t>
  </si>
  <si>
    <t xml:space="preserve">TRIMETOPRIM + SULFAMETOXAZOL (160+800) MG </t>
  </si>
  <si>
    <t xml:space="preserve">TRIMETOPRIM + SULFAMETOXAZOL (80+400) MG/5 ML (MOLECULA ORIGINAL) </t>
  </si>
  <si>
    <t>TROPICAMIDA + FENILEFRINA HCL (5+ 50) MG/ML SOLUCION OFTALMICA</t>
  </si>
  <si>
    <t xml:space="preserve">TROPICAMIDA 10 MG/ML SOLUCION OFTALMICA FRASCO 15 ML </t>
  </si>
  <si>
    <t xml:space="preserve">URSODESOXICOLICO ACIDO 300 MG </t>
  </si>
  <si>
    <t xml:space="preserve">VACUNA CONTRA HEPATITIS B 10 MCG </t>
  </si>
  <si>
    <t xml:space="preserve">VALPROATO DE SODIO 500 MG </t>
  </si>
  <si>
    <t xml:space="preserve">VALPROICO ACIDO 250 MG  (MOLECULA ORIGINAL) </t>
  </si>
  <si>
    <t xml:space="preserve">VASELINA COMPLEJA 500 G CREMA TOPICA </t>
  </si>
  <si>
    <t xml:space="preserve">VASOPRESINA 20UI/ML </t>
  </si>
  <si>
    <t xml:space="preserve">VIGABATRIM 500 MG </t>
  </si>
  <si>
    <t xml:space="preserve">VITAMINAS DEL COMPLEJO B </t>
  </si>
  <si>
    <t xml:space="preserve">VORICONAZOL 200 MG </t>
  </si>
  <si>
    <t>ZIDOVUDINA 10 MG/ML FRASCO 240 ML</t>
  </si>
  <si>
    <t xml:space="preserve">ZIDOVUDINA 10 MG/ML X 20 ML </t>
  </si>
  <si>
    <t xml:space="preserve">ZIDOVUDINA 300 MG </t>
  </si>
  <si>
    <t xml:space="preserve">ALFUZOSINA 10 MG </t>
  </si>
  <si>
    <t xml:space="preserve">AMLODIPINO 5 MG </t>
  </si>
  <si>
    <t xml:space="preserve">BROMURO DE GLICOPIRRONIO 50 MCG </t>
  </si>
  <si>
    <t>CLOTRIMAZOL 10MG/ML X FRASCO 30 ML</t>
  </si>
  <si>
    <t xml:space="preserve">HIDROCORTISONA 100 MG </t>
  </si>
  <si>
    <t xml:space="preserve">IBUPROFENO 400 MG </t>
  </si>
  <si>
    <t xml:space="preserve">LEVOTIROXINA 50 MCG </t>
  </si>
  <si>
    <t xml:space="preserve">LINAGLIPTINA 5 MG </t>
  </si>
  <si>
    <t xml:space="preserve">POTASIO CLORURO 20MEQ/10ML SOLUCION INYECTABLE </t>
  </si>
  <si>
    <t>PROSTAGLANDINA E1 PEDIATRICA 500MCG/ ML SOLUCION INYECTABLE</t>
  </si>
  <si>
    <t xml:space="preserve">ACETATO DE ATOSIBAN EQUIVALENTE A ATOSIBAN 37,5 MG/ 5 ML </t>
  </si>
  <si>
    <t>ACETATO DE ATOSIBAN EQUIVALENTE A ATOSIBAN 6,75 MG/0,9 ML</t>
  </si>
  <si>
    <t>ALUMINIO ACETATO + CALCIO ACETATO 36 45MG + SULFATO DE ALUMINIO 51 80MG EN SOBRE</t>
  </si>
  <si>
    <t xml:space="preserve">ANFOTERICINA B LIPOSOMAL 50 MG </t>
  </si>
  <si>
    <t xml:space="preserve">ASCORBICO ACIDO 100MG/ML/30 ML </t>
  </si>
  <si>
    <t xml:space="preserve">AZACITIDINA 100 MG </t>
  </si>
  <si>
    <t xml:space="preserve">BISOPROLOL FUMARATO 1,25 MG </t>
  </si>
  <si>
    <t>BISOPROLOL FUMARATO 5 MG</t>
  </si>
  <si>
    <t xml:space="preserve">BUDESONIDA 0.5MG/ ML SOLUCION PARA INHALACION BUCAL / 2 ML </t>
  </si>
  <si>
    <t xml:space="preserve">CAPTOPRIL 25 MG </t>
  </si>
  <si>
    <t xml:space="preserve">CEFALEXINA 500 MG </t>
  </si>
  <si>
    <t>CEFTRIAXONA 1 G MOLECULA ORIGINAL</t>
  </si>
  <si>
    <t xml:space="preserve">CLORAMBUCILO 2 MG </t>
  </si>
  <si>
    <t xml:space="preserve">CLORFENIRAMINA 4 MG </t>
  </si>
  <si>
    <t xml:space="preserve">CLORURO DE SODIO: 176.8 MG, CITRATO DE POTASIO MONOHIDRATADO: 108.2 MG, GLUCONATO DE ZN: 2.100 MG, GLUCOSA MONOHIDRATADA 1.780 G EQUIVALENTE A 1.618 G DE GLUCOSA ANHIDRA. (SUERO ORAL 60 MEQ) COMPLEJA SOLUCION ORAL X 500 ML </t>
  </si>
  <si>
    <t xml:space="preserve">COMPLEJO COAGULANTE ANTI-INHIBIDOR 500 UI </t>
  </si>
  <si>
    <t>DARUNAVIR ETANOLATO 800 MG MOLECULA ORIGINAL</t>
  </si>
  <si>
    <t xml:space="preserve">DEFERASIROX 500 MG </t>
  </si>
  <si>
    <t xml:space="preserve">DESLORATADINA 0,50MG/1 ML/60 ML </t>
  </si>
  <si>
    <t xml:space="preserve">DICLOFENACO AL 1%  TUBO X50G </t>
  </si>
  <si>
    <t xml:space="preserve">ENANTATO DE NORETISTERONA 50 MG/ ML </t>
  </si>
  <si>
    <t xml:space="preserve">ENTACAPONA / CARVIDOPA / LEVODOPA 200MG+12,5MG+50MG </t>
  </si>
  <si>
    <t xml:space="preserve">ENTACAPONA / CARVIDOPA / LEVODOPA 200MG+18,75MG+75MG </t>
  </si>
  <si>
    <t xml:space="preserve">ENTACAPONA / CARVIDOPA / LEVODOPA 200MG+31,25MG+125MG </t>
  </si>
  <si>
    <t xml:space="preserve">ENTACAPONA / CARVIDOPA / LEVODOPA 200MG+37,5MG+150MG </t>
  </si>
  <si>
    <t>ERITROPOYETINA 30.000 UI</t>
  </si>
  <si>
    <t>ESOMEPRAZOL 40 MG MOLECULA ORIGINAL</t>
  </si>
  <si>
    <t>ESTROGENOS CONJUGADOS O ASOCIADOS 0,625 MG</t>
  </si>
  <si>
    <t xml:space="preserve">EVEROLIMUS 10 MG </t>
  </si>
  <si>
    <t xml:space="preserve">EXTRACTO ACUOSO DE TRITICUM VULGARE 15 G + FENOXIETANOL 1G/100G TUBO POR 32 G </t>
  </si>
  <si>
    <t>FACTORES DE LA COAGULACION II, VII, IX Y X + PROTEINA C Y S 1000 UI  (OCTAPLEX)</t>
  </si>
  <si>
    <t xml:space="preserve">FENILEFRINA CLORHIDRATO 10 %  FRASCO X5ML </t>
  </si>
  <si>
    <t xml:space="preserve">FENITOINA (MOLÉCULA ORIGINAL) 250MG/5 ML </t>
  </si>
  <si>
    <t xml:space="preserve">FLUDROCORTISONA 0.1 MG </t>
  </si>
  <si>
    <t xml:space="preserve">FOSAMPRENAVIR 700 MG </t>
  </si>
  <si>
    <t xml:space="preserve">FRACCION PROTEICA DEL PLASMA HUMANO 5%  25G/500ML </t>
  </si>
  <si>
    <t xml:space="preserve">GONADOTROPINA CORIONICA.5.000UI/ML </t>
  </si>
  <si>
    <t xml:space="preserve">HIALURONATO DE SODIO 18MG/ML (GUARDIX®) JERINGA PRELLENADA 5 GR </t>
  </si>
  <si>
    <t xml:space="preserve">IBUPROFENO 10MG/ML X 2 ML </t>
  </si>
  <si>
    <t xml:space="preserve">INMUNOGLOBULINA ANTI D 250MCG/ML </t>
  </si>
  <si>
    <t xml:space="preserve">IPRATROPIO BROMURO + FENOTEROL (0,25 + 0,5 ) MG/ ML  / 20 ML </t>
  </si>
  <si>
    <t>JERINGA PRELLENADA CON SOLUCION SALINA 10 CC</t>
  </si>
  <si>
    <t>LACTOBACILLUS REUTERI PROTECTIS 1X 108 UNIDADES FORMADAS DE COLONIAS -  GOTAS 5 ML (BIOGAIA)</t>
  </si>
  <si>
    <t xml:space="preserve">LACTULOSA 66.7G/100ML SOBRE 66.7G/100ML </t>
  </si>
  <si>
    <t xml:space="preserve">LENALIDOMIDA 25 MG </t>
  </si>
  <si>
    <t xml:space="preserve">LIDOCAINA 5% </t>
  </si>
  <si>
    <t xml:space="preserve">MITOMICINA 20 MG POLVO ESTERIL PARA RECONSTITUIR A SOLUCION INYECTABLE </t>
  </si>
  <si>
    <t xml:space="preserve">NADROPARINA CALCICA 3800 U SOLUCION INYECTABLE                                                                                                                   </t>
  </si>
  <si>
    <t xml:space="preserve">NALOXONA 0.4MG/ML SOLUCION INYECTABLE </t>
  </si>
  <si>
    <t>NEVIRAPINA 200 MG (MOLECULA ORIGINAL)</t>
  </si>
  <si>
    <t xml:space="preserve">NIMODIPINA 10MG/50ML </t>
  </si>
  <si>
    <t xml:space="preserve">NITROFURAZONA 0.2G/100G UNGENTO TOPICO/TUBO40G </t>
  </si>
  <si>
    <t xml:space="preserve">OMEPRAZOL 20 MG </t>
  </si>
  <si>
    <t xml:space="preserve">OMEPRAZOL 40 MG </t>
  </si>
  <si>
    <t xml:space="preserve">OXIBUTININA 10 MG </t>
  </si>
  <si>
    <t>OXIDO DE ZINC , CALAMINA, ALCOHOL BENCILICO, ALANTOINA X 60 G (CICADERM)</t>
  </si>
  <si>
    <t>OXITETRACICLINA 0.5%UNGÜENTO OFTALMICO X 5G.</t>
  </si>
  <si>
    <t>PALIPERIDONA 100 MG SUSPENSION INYECTABLE</t>
  </si>
  <si>
    <t>PALMITATO DE PALIPERIDONA 156 MG EQUIVALENTES A PALIPERIDONA BASE 100 MG SOLUCION INYECTABLE</t>
  </si>
  <si>
    <t>PALMITATO DE PALIPERIDONA 234 MG EQUIVALENTE A PALIPERIDONA 150 MG SOLUCION INYECTABLE</t>
  </si>
  <si>
    <t xml:space="preserve">PARICALCITOL 5MCG/ ML POLVO LIOFILIZADO PARA RECONSTITUCION </t>
  </si>
  <si>
    <t xml:space="preserve">PAROXETINA CLORHIDRATO HEMIHIDRATADO EQUIVALENTE A PAROXETINA 25 MG </t>
  </si>
  <si>
    <t xml:space="preserve">PAROXETINA CLORHIDRATO HEMIHIDRATO EQUIVALENTE A PAROXETINA 12,5 MG </t>
  </si>
  <si>
    <t>PLATA SULFADIAZINA 1G/100G CREMA TOPICA /60G</t>
  </si>
  <si>
    <t xml:space="preserve">QUETIAPINA 200 MG </t>
  </si>
  <si>
    <t>RANIBIZUMAB 10 MG/ ML  - INTRAVITREA</t>
  </si>
  <si>
    <t xml:space="preserve">REMIFENTANIL 2MG - MOLECULA ORIGINAL                                                                                                                                                                                                             </t>
  </si>
  <si>
    <t xml:space="preserve">RISPERIDONA 25 MG POLVO ESTERIL PARA INYECCION </t>
  </si>
  <si>
    <t xml:space="preserve">RISPERIDONA 37,5 MG POLVO ESTERIL PARA RECONSTITUCION </t>
  </si>
  <si>
    <t xml:space="preserve">SOMATROPINA 16 U.I. (HORMONA DE CRECIMIENTO)SOLUCION INYECTABLE </t>
  </si>
  <si>
    <t xml:space="preserve">TEMOZOLAMIDA 5 MG </t>
  </si>
  <si>
    <t>TERIPARATIDE X 250 MCG/ML X 3 ML</t>
  </si>
  <si>
    <t xml:space="preserve">TERLIPRESINA 1 MG/5ML </t>
  </si>
  <si>
    <t xml:space="preserve">TOPOTECAN 4 MG POLVO LIOFILIZADO PARA INYECCION </t>
  </si>
  <si>
    <t xml:space="preserve">TRAMADOL 100 MG/1 ML SOLUCION ORAL FRASCO 10 ML </t>
  </si>
  <si>
    <t xml:space="preserve">VACUNA MENINGOCOCICA TETRAVALENTE POLISACARIDOS A/C/Y/W135 4 MCG/ 0.5ML VIAL </t>
  </si>
  <si>
    <t xml:space="preserve">VANCOMICINA HIDROCLORURO 250 MG </t>
  </si>
  <si>
    <t xml:space="preserve">VISMODEGID 150 MG </t>
  </si>
  <si>
    <t>A DEMANDA</t>
  </si>
  <si>
    <t>FRASCO</t>
  </si>
  <si>
    <t xml:space="preserve">JARABE                                                          </t>
  </si>
  <si>
    <t>SOLUCION TOPICA</t>
  </si>
  <si>
    <t>CREMA</t>
  </si>
  <si>
    <t xml:space="preserve">POLVO O GRANULOS </t>
  </si>
  <si>
    <t xml:space="preserve">SUSPENSION ORAL </t>
  </si>
  <si>
    <t xml:space="preserve">POLVO PARA RECONSTITUIR A SUSPENSION ORAL </t>
  </si>
  <si>
    <t>POLVO PARA RECONSTITUIR A SUSPENSION ORAL</t>
  </si>
  <si>
    <t>POLVO LIOFILIZADO PARA INYECCION</t>
  </si>
  <si>
    <t xml:space="preserve">POLVO LIOFILIZADO PARA RECONSTITUCION </t>
  </si>
  <si>
    <t>SOLUCION OFTALMICA</t>
  </si>
  <si>
    <t>SOLUCION PARA INHALACION</t>
  </si>
  <si>
    <t>SOLUCION PARA INHALACION  - INHALADOR</t>
  </si>
  <si>
    <t>CREMA TOPICA</t>
  </si>
  <si>
    <t>SUSPENSION PARA INHALACION NASAL</t>
  </si>
  <si>
    <t>AMPOLLA</t>
  </si>
  <si>
    <t xml:space="preserve">POLVO ORAL </t>
  </si>
  <si>
    <t>SOLUCION INTRANASAL - GOTAS NASALES</t>
  </si>
  <si>
    <t>SOLUCION INYECTABLE INTRAVITREA</t>
  </si>
  <si>
    <t>TABLETA Y/O CAPSULA</t>
  </si>
  <si>
    <t>SUSPENSION INYECTABLE</t>
  </si>
  <si>
    <t xml:space="preserve">POLVO LIOFILIZADO PARA RECONSTITUCION SOLUCION  INYECTABLE </t>
  </si>
  <si>
    <t>POLVO LIOFILIZADO PARA RECONSTITUCION A SOLUCION O SUSPENSION INYECTABLE</t>
  </si>
  <si>
    <t>SUSPENSION ORAL</t>
  </si>
  <si>
    <t>UNIDAD</t>
  </si>
  <si>
    <t>SOLUCION ORAL</t>
  </si>
  <si>
    <t>SUSPENSION PARA INSTILACION ENDOTRAQUEAL</t>
  </si>
  <si>
    <t>ELIXIR</t>
  </si>
  <si>
    <t xml:space="preserve">SOLUCION OFTALMICA </t>
  </si>
  <si>
    <t>GRAGEAS</t>
  </si>
  <si>
    <t>SOLUCION PARA INHALACION BUCAL</t>
  </si>
  <si>
    <t>IMPLANTE SUBDERMICO</t>
  </si>
  <si>
    <t xml:space="preserve">JARABE </t>
  </si>
  <si>
    <t>ENEMA</t>
  </si>
  <si>
    <t>SUPOSITORIO</t>
  </si>
  <si>
    <t>OVULO VAGINAL</t>
  </si>
  <si>
    <t>TUBO</t>
  </si>
  <si>
    <t>POLVO PARA RECONSTITUIR A SOLUCION ORAL</t>
  </si>
  <si>
    <t>SOBRE</t>
  </si>
  <si>
    <t>PARCHE TRANSDERMICO</t>
  </si>
  <si>
    <t>SUSPENSION PARA INHALACION</t>
  </si>
  <si>
    <t>INHALADOR</t>
  </si>
  <si>
    <t>TABLETA DE LIBERACIÓN MODIFICADA</t>
  </si>
  <si>
    <t xml:space="preserve">CAPSULA PARA INHALACION </t>
  </si>
  <si>
    <t>DISPOSITIVO INTRAUTERINO</t>
  </si>
  <si>
    <t>SUSPENSIÓN ORAL</t>
  </si>
  <si>
    <t>GEL</t>
  </si>
  <si>
    <t xml:space="preserve">POLVO LIOFILIZADO PARA RECONSTITUCION  SOLUCION  INYECTABLE </t>
  </si>
  <si>
    <t>DISPOSITIVO PRELLENADO</t>
  </si>
  <si>
    <t>TABLETA/CAPSULA</t>
  </si>
  <si>
    <t>SOLUCION INYECTABLE JERINGA PRECARGADA</t>
  </si>
  <si>
    <t>VALOR TOTAL DE LA PROPUESTA: 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</si>
</sst>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4" borderId="6" xfId="2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2" fontId="7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2" fontId="4" fillId="2" borderId="0" xfId="0" applyNumberFormat="1" applyFont="1" applyFill="1" applyAlignment="1">
      <alignment vertical="center"/>
    </xf>
    <xf numFmtId="0" fontId="8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4" fillId="2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 wrapText="1"/>
    </xf>
  </cellXfs>
  <cellStyles count="3">
    <cellStyle name="Moneda [0]" xfId="1" builtinId="7"/>
    <cellStyle name="Normal" xfId="0" builtinId="0"/>
    <cellStyle name="Normal 2" xfId="2" xr:uid="{07066E83-E2E5-4BE5-9BA6-0A4AFFB8A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0398-BC69-47DF-B3AF-0FDC54581646}">
  <dimension ref="A1:S466"/>
  <sheetViews>
    <sheetView tabSelected="1" view="pageBreakPreview" zoomScale="60" zoomScaleNormal="85" workbookViewId="0">
      <selection activeCell="B6" sqref="B6:D6"/>
    </sheetView>
  </sheetViews>
  <sheetFormatPr baseColWidth="10" defaultRowHeight="18.75" x14ac:dyDescent="0.3"/>
  <cols>
    <col min="1" max="1" width="15.42578125" style="23" customWidth="1"/>
    <col min="2" max="2" width="18.42578125" style="23" customWidth="1"/>
    <col min="3" max="3" width="22.140625" style="23" customWidth="1"/>
    <col min="4" max="4" width="22.85546875" style="23" customWidth="1"/>
    <col min="5" max="5" width="33.42578125" style="23" customWidth="1"/>
    <col min="6" max="6" width="24" style="23" customWidth="1"/>
    <col min="7" max="7" width="30.5703125" style="23" customWidth="1"/>
    <col min="8" max="8" width="18.85546875" style="23" customWidth="1"/>
    <col min="9" max="9" width="19.85546875" style="23" customWidth="1"/>
    <col min="10" max="10" width="25" style="23" customWidth="1"/>
    <col min="11" max="16384" width="11.42578125" style="21"/>
  </cols>
  <sheetData>
    <row r="1" spans="1:11" ht="55.5" customHeight="1" x14ac:dyDescent="0.3">
      <c r="A1" s="26" t="s">
        <v>49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65.25" customHeight="1" x14ac:dyDescent="0.3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s="23" customFormat="1" ht="48" customHeight="1" x14ac:dyDescent="0.25">
      <c r="A3" s="8" t="s">
        <v>8</v>
      </c>
      <c r="B3" s="28" t="s">
        <v>35</v>
      </c>
      <c r="C3" s="29"/>
      <c r="D3" s="30"/>
      <c r="E3" s="8" t="s">
        <v>36</v>
      </c>
      <c r="F3" s="8" t="s">
        <v>47</v>
      </c>
      <c r="G3" s="9" t="s">
        <v>48</v>
      </c>
      <c r="H3" s="10" t="s">
        <v>0</v>
      </c>
      <c r="I3" s="10" t="s">
        <v>1</v>
      </c>
      <c r="J3" s="10" t="s">
        <v>2</v>
      </c>
      <c r="K3" s="22"/>
    </row>
    <row r="4" spans="1:11" ht="40.5" customHeight="1" x14ac:dyDescent="0.3">
      <c r="A4" s="17">
        <v>1</v>
      </c>
      <c r="B4" s="25" t="s">
        <v>50</v>
      </c>
      <c r="C4" s="25"/>
      <c r="D4" s="25"/>
      <c r="E4" s="18" t="s">
        <v>38</v>
      </c>
      <c r="F4" s="5">
        <v>1</v>
      </c>
      <c r="G4" s="6" t="s">
        <v>503</v>
      </c>
      <c r="H4" s="11">
        <v>0</v>
      </c>
      <c r="I4" s="11">
        <f>H4*0.19</f>
        <v>0</v>
      </c>
      <c r="J4" s="11">
        <f>H4+I4</f>
        <v>0</v>
      </c>
    </row>
    <row r="5" spans="1:11" ht="27.75" customHeight="1" x14ac:dyDescent="0.3">
      <c r="A5" s="17">
        <v>2</v>
      </c>
      <c r="B5" s="25" t="s">
        <v>51</v>
      </c>
      <c r="C5" s="25"/>
      <c r="D5" s="25"/>
      <c r="E5" s="18" t="s">
        <v>504</v>
      </c>
      <c r="F5" s="5">
        <v>1</v>
      </c>
      <c r="G5" s="6" t="s">
        <v>503</v>
      </c>
      <c r="H5" s="11">
        <v>0</v>
      </c>
      <c r="I5" s="11">
        <f t="shared" ref="I5:I29" si="0">H5*0.19</f>
        <v>0</v>
      </c>
      <c r="J5" s="11">
        <f t="shared" ref="J5:J29" si="1">H5+I5</f>
        <v>0</v>
      </c>
    </row>
    <row r="6" spans="1:11" ht="24" customHeight="1" x14ac:dyDescent="0.3">
      <c r="A6" s="17">
        <v>3</v>
      </c>
      <c r="B6" s="25" t="s">
        <v>52</v>
      </c>
      <c r="C6" s="25"/>
      <c r="D6" s="25"/>
      <c r="E6" s="18" t="s">
        <v>38</v>
      </c>
      <c r="F6" s="5">
        <v>1</v>
      </c>
      <c r="G6" s="6" t="s">
        <v>503</v>
      </c>
      <c r="H6" s="11">
        <v>0</v>
      </c>
      <c r="I6" s="11">
        <f t="shared" si="0"/>
        <v>0</v>
      </c>
      <c r="J6" s="11">
        <f t="shared" si="1"/>
        <v>0</v>
      </c>
    </row>
    <row r="7" spans="1:11" ht="53.25" customHeight="1" x14ac:dyDescent="0.3">
      <c r="A7" s="17">
        <v>5</v>
      </c>
      <c r="B7" s="25" t="s">
        <v>53</v>
      </c>
      <c r="C7" s="25"/>
      <c r="D7" s="25"/>
      <c r="E7" s="18" t="s">
        <v>38</v>
      </c>
      <c r="F7" s="5">
        <v>1</v>
      </c>
      <c r="G7" s="6" t="s">
        <v>503</v>
      </c>
      <c r="H7" s="11">
        <v>0</v>
      </c>
      <c r="I7" s="11">
        <f t="shared" si="0"/>
        <v>0</v>
      </c>
      <c r="J7" s="11">
        <f t="shared" si="1"/>
        <v>0</v>
      </c>
    </row>
    <row r="8" spans="1:11" ht="53.25" customHeight="1" x14ac:dyDescent="0.3">
      <c r="A8" s="17">
        <v>6</v>
      </c>
      <c r="B8" s="25" t="s">
        <v>54</v>
      </c>
      <c r="C8" s="25"/>
      <c r="D8" s="25"/>
      <c r="E8" s="18" t="s">
        <v>38</v>
      </c>
      <c r="F8" s="5">
        <v>1</v>
      </c>
      <c r="G8" s="6" t="s">
        <v>503</v>
      </c>
      <c r="H8" s="11">
        <v>0</v>
      </c>
      <c r="I8" s="11">
        <f t="shared" si="0"/>
        <v>0</v>
      </c>
      <c r="J8" s="11">
        <f t="shared" si="1"/>
        <v>0</v>
      </c>
    </row>
    <row r="9" spans="1:11" ht="27" customHeight="1" x14ac:dyDescent="0.3">
      <c r="A9" s="17">
        <v>8</v>
      </c>
      <c r="B9" s="25" t="s">
        <v>55</v>
      </c>
      <c r="C9" s="25"/>
      <c r="D9" s="25"/>
      <c r="E9" s="18" t="s">
        <v>38</v>
      </c>
      <c r="F9" s="5">
        <v>1</v>
      </c>
      <c r="G9" s="6" t="s">
        <v>503</v>
      </c>
      <c r="H9" s="11">
        <v>0</v>
      </c>
      <c r="I9" s="11">
        <f t="shared" si="0"/>
        <v>0</v>
      </c>
      <c r="J9" s="11">
        <f t="shared" si="1"/>
        <v>0</v>
      </c>
    </row>
    <row r="10" spans="1:11" ht="27" customHeight="1" x14ac:dyDescent="0.3">
      <c r="A10" s="17">
        <v>14</v>
      </c>
      <c r="B10" s="25" t="s">
        <v>56</v>
      </c>
      <c r="C10" s="25"/>
      <c r="D10" s="25"/>
      <c r="E10" s="18" t="s">
        <v>38</v>
      </c>
      <c r="F10" s="5">
        <v>1</v>
      </c>
      <c r="G10" s="6" t="s">
        <v>503</v>
      </c>
      <c r="H10" s="11">
        <v>0</v>
      </c>
      <c r="I10" s="11">
        <f t="shared" si="0"/>
        <v>0</v>
      </c>
      <c r="J10" s="11">
        <f t="shared" si="1"/>
        <v>0</v>
      </c>
    </row>
    <row r="11" spans="1:11" ht="29.25" customHeight="1" x14ac:dyDescent="0.3">
      <c r="A11" s="17">
        <v>18</v>
      </c>
      <c r="B11" s="25" t="s">
        <v>57</v>
      </c>
      <c r="C11" s="25"/>
      <c r="D11" s="25"/>
      <c r="E11" s="18" t="s">
        <v>505</v>
      </c>
      <c r="F11" s="5">
        <v>1</v>
      </c>
      <c r="G11" s="6" t="s">
        <v>503</v>
      </c>
      <c r="H11" s="11">
        <v>0</v>
      </c>
      <c r="I11" s="11">
        <f t="shared" si="0"/>
        <v>0</v>
      </c>
      <c r="J11" s="11">
        <f t="shared" si="1"/>
        <v>0</v>
      </c>
    </row>
    <row r="12" spans="1:11" ht="68.25" customHeight="1" x14ac:dyDescent="0.3">
      <c r="A12" s="17">
        <v>24</v>
      </c>
      <c r="B12" s="25" t="s">
        <v>58</v>
      </c>
      <c r="C12" s="25"/>
      <c r="D12" s="25"/>
      <c r="E12" s="18" t="s">
        <v>42</v>
      </c>
      <c r="F12" s="5">
        <v>1</v>
      </c>
      <c r="G12" s="6" t="s">
        <v>503</v>
      </c>
      <c r="H12" s="11">
        <v>0</v>
      </c>
      <c r="I12" s="11">
        <f t="shared" si="0"/>
        <v>0</v>
      </c>
      <c r="J12" s="11">
        <f t="shared" si="1"/>
        <v>0</v>
      </c>
    </row>
    <row r="13" spans="1:11" ht="42" customHeight="1" x14ac:dyDescent="0.3">
      <c r="A13" s="17">
        <v>30</v>
      </c>
      <c r="B13" s="25" t="s">
        <v>59</v>
      </c>
      <c r="C13" s="25"/>
      <c r="D13" s="25"/>
      <c r="E13" s="18" t="s">
        <v>38</v>
      </c>
      <c r="F13" s="5">
        <v>1</v>
      </c>
      <c r="G13" s="6" t="s">
        <v>503</v>
      </c>
      <c r="H13" s="11">
        <v>0</v>
      </c>
      <c r="I13" s="11">
        <f t="shared" si="0"/>
        <v>0</v>
      </c>
      <c r="J13" s="11">
        <f t="shared" si="1"/>
        <v>0</v>
      </c>
    </row>
    <row r="14" spans="1:11" ht="38.25" customHeight="1" x14ac:dyDescent="0.3">
      <c r="A14" s="17">
        <v>46</v>
      </c>
      <c r="B14" s="25" t="s">
        <v>60</v>
      </c>
      <c r="C14" s="25"/>
      <c r="D14" s="25"/>
      <c r="E14" s="18" t="s">
        <v>45</v>
      </c>
      <c r="F14" s="5">
        <v>1</v>
      </c>
      <c r="G14" s="6" t="s">
        <v>503</v>
      </c>
      <c r="H14" s="11">
        <v>0</v>
      </c>
      <c r="I14" s="11">
        <f t="shared" si="0"/>
        <v>0</v>
      </c>
      <c r="J14" s="11">
        <f t="shared" si="1"/>
        <v>0</v>
      </c>
    </row>
    <row r="15" spans="1:11" ht="66" customHeight="1" x14ac:dyDescent="0.3">
      <c r="A15" s="17">
        <v>49</v>
      </c>
      <c r="B15" s="25" t="s">
        <v>61</v>
      </c>
      <c r="C15" s="25"/>
      <c r="D15" s="25"/>
      <c r="E15" s="18" t="s">
        <v>506</v>
      </c>
      <c r="F15" s="5">
        <v>1</v>
      </c>
      <c r="G15" s="6" t="s">
        <v>503</v>
      </c>
      <c r="H15" s="11">
        <v>0</v>
      </c>
      <c r="I15" s="11">
        <f t="shared" si="0"/>
        <v>0</v>
      </c>
      <c r="J15" s="11">
        <f t="shared" si="1"/>
        <v>0</v>
      </c>
    </row>
    <row r="16" spans="1:11" ht="36" x14ac:dyDescent="0.3">
      <c r="A16" s="17">
        <v>54</v>
      </c>
      <c r="B16" s="25" t="s">
        <v>62</v>
      </c>
      <c r="C16" s="25"/>
      <c r="D16" s="25"/>
      <c r="E16" s="18" t="s">
        <v>37</v>
      </c>
      <c r="F16" s="5">
        <v>1</v>
      </c>
      <c r="G16" s="6" t="s">
        <v>503</v>
      </c>
      <c r="H16" s="11">
        <v>0</v>
      </c>
      <c r="I16" s="11">
        <f t="shared" si="0"/>
        <v>0</v>
      </c>
      <c r="J16" s="11">
        <f t="shared" si="1"/>
        <v>0</v>
      </c>
    </row>
    <row r="17" spans="1:10" ht="30.75" customHeight="1" x14ac:dyDescent="0.3">
      <c r="A17" s="17">
        <v>64</v>
      </c>
      <c r="B17" s="25" t="s">
        <v>63</v>
      </c>
      <c r="C17" s="25"/>
      <c r="D17" s="25"/>
      <c r="E17" s="18" t="s">
        <v>41</v>
      </c>
      <c r="F17" s="5">
        <v>1</v>
      </c>
      <c r="G17" s="6" t="s">
        <v>503</v>
      </c>
      <c r="H17" s="11">
        <v>0</v>
      </c>
      <c r="I17" s="11">
        <f t="shared" si="0"/>
        <v>0</v>
      </c>
      <c r="J17" s="11">
        <f t="shared" si="1"/>
        <v>0</v>
      </c>
    </row>
    <row r="18" spans="1:10" ht="42.75" customHeight="1" x14ac:dyDescent="0.3">
      <c r="A18" s="17">
        <v>78</v>
      </c>
      <c r="B18" s="25" t="s">
        <v>64</v>
      </c>
      <c r="C18" s="25"/>
      <c r="D18" s="25"/>
      <c r="E18" s="18" t="s">
        <v>507</v>
      </c>
      <c r="F18" s="5">
        <v>1</v>
      </c>
      <c r="G18" s="6" t="s">
        <v>503</v>
      </c>
      <c r="H18" s="11">
        <v>0</v>
      </c>
      <c r="I18" s="11">
        <f t="shared" si="0"/>
        <v>0</v>
      </c>
      <c r="J18" s="11">
        <f t="shared" si="1"/>
        <v>0</v>
      </c>
    </row>
    <row r="19" spans="1:10" ht="36" customHeight="1" x14ac:dyDescent="0.3">
      <c r="A19" s="17">
        <v>80</v>
      </c>
      <c r="B19" s="25" t="s">
        <v>65</v>
      </c>
      <c r="C19" s="25"/>
      <c r="D19" s="25"/>
      <c r="E19" s="18" t="s">
        <v>508</v>
      </c>
      <c r="F19" s="5">
        <v>1</v>
      </c>
      <c r="G19" s="6" t="s">
        <v>503</v>
      </c>
      <c r="H19" s="11">
        <v>0</v>
      </c>
      <c r="I19" s="11">
        <f t="shared" si="0"/>
        <v>0</v>
      </c>
      <c r="J19" s="11">
        <f t="shared" si="1"/>
        <v>0</v>
      </c>
    </row>
    <row r="20" spans="1:10" ht="51" customHeight="1" x14ac:dyDescent="0.3">
      <c r="A20" s="17">
        <v>82</v>
      </c>
      <c r="B20" s="25" t="s">
        <v>66</v>
      </c>
      <c r="C20" s="25"/>
      <c r="D20" s="25"/>
      <c r="E20" s="18" t="s">
        <v>38</v>
      </c>
      <c r="F20" s="5">
        <v>1</v>
      </c>
      <c r="G20" s="6" t="s">
        <v>503</v>
      </c>
      <c r="H20" s="11">
        <v>0</v>
      </c>
      <c r="I20" s="11">
        <f t="shared" si="0"/>
        <v>0</v>
      </c>
      <c r="J20" s="11">
        <f t="shared" si="1"/>
        <v>0</v>
      </c>
    </row>
    <row r="21" spans="1:10" ht="30.75" customHeight="1" x14ac:dyDescent="0.3">
      <c r="A21" s="17">
        <v>83</v>
      </c>
      <c r="B21" s="25" t="s">
        <v>67</v>
      </c>
      <c r="C21" s="25"/>
      <c r="D21" s="25"/>
      <c r="E21" s="18" t="s">
        <v>38</v>
      </c>
      <c r="F21" s="5">
        <v>1</v>
      </c>
      <c r="G21" s="6" t="s">
        <v>503</v>
      </c>
      <c r="H21" s="11">
        <v>0</v>
      </c>
      <c r="I21" s="11">
        <f t="shared" si="0"/>
        <v>0</v>
      </c>
      <c r="J21" s="11">
        <f t="shared" si="1"/>
        <v>0</v>
      </c>
    </row>
    <row r="22" spans="1:10" ht="36.75" customHeight="1" x14ac:dyDescent="0.3">
      <c r="A22" s="17">
        <v>93</v>
      </c>
      <c r="B22" s="25" t="s">
        <v>68</v>
      </c>
      <c r="C22" s="25"/>
      <c r="D22" s="25"/>
      <c r="E22" s="18" t="s">
        <v>38</v>
      </c>
      <c r="F22" s="5">
        <v>1</v>
      </c>
      <c r="G22" s="6" t="s">
        <v>503</v>
      </c>
      <c r="H22" s="11">
        <v>0</v>
      </c>
      <c r="I22" s="11">
        <f t="shared" si="0"/>
        <v>0</v>
      </c>
      <c r="J22" s="11">
        <f t="shared" si="1"/>
        <v>0</v>
      </c>
    </row>
    <row r="23" spans="1:10" ht="50.25" customHeight="1" x14ac:dyDescent="0.3">
      <c r="A23" s="17">
        <v>98</v>
      </c>
      <c r="B23" s="25" t="s">
        <v>69</v>
      </c>
      <c r="C23" s="25"/>
      <c r="D23" s="25"/>
      <c r="E23" s="18" t="s">
        <v>509</v>
      </c>
      <c r="F23" s="5">
        <v>1</v>
      </c>
      <c r="G23" s="6" t="s">
        <v>503</v>
      </c>
      <c r="H23" s="11">
        <v>0</v>
      </c>
      <c r="I23" s="11">
        <f t="shared" si="0"/>
        <v>0</v>
      </c>
      <c r="J23" s="11">
        <f t="shared" si="1"/>
        <v>0</v>
      </c>
    </row>
    <row r="24" spans="1:10" ht="63.75" customHeight="1" x14ac:dyDescent="0.3">
      <c r="A24" s="17">
        <v>99</v>
      </c>
      <c r="B24" s="25" t="s">
        <v>70</v>
      </c>
      <c r="C24" s="25"/>
      <c r="D24" s="25"/>
      <c r="E24" s="18" t="s">
        <v>510</v>
      </c>
      <c r="F24" s="5">
        <v>1</v>
      </c>
      <c r="G24" s="6" t="s">
        <v>503</v>
      </c>
      <c r="H24" s="11">
        <v>0</v>
      </c>
      <c r="I24" s="11">
        <f t="shared" si="0"/>
        <v>0</v>
      </c>
      <c r="J24" s="11">
        <f t="shared" si="1"/>
        <v>0</v>
      </c>
    </row>
    <row r="25" spans="1:10" ht="31.5" customHeight="1" x14ac:dyDescent="0.3">
      <c r="A25" s="17">
        <v>101</v>
      </c>
      <c r="B25" s="25" t="s">
        <v>71</v>
      </c>
      <c r="C25" s="25"/>
      <c r="D25" s="25"/>
      <c r="E25" s="18" t="s">
        <v>38</v>
      </c>
      <c r="F25" s="5">
        <v>1</v>
      </c>
      <c r="G25" s="6" t="s">
        <v>503</v>
      </c>
      <c r="H25" s="11">
        <v>0</v>
      </c>
      <c r="I25" s="11">
        <f t="shared" si="0"/>
        <v>0</v>
      </c>
      <c r="J25" s="11">
        <f t="shared" si="1"/>
        <v>0</v>
      </c>
    </row>
    <row r="26" spans="1:10" ht="39" customHeight="1" x14ac:dyDescent="0.3">
      <c r="A26" s="17">
        <v>102</v>
      </c>
      <c r="B26" s="25" t="s">
        <v>72</v>
      </c>
      <c r="C26" s="25"/>
      <c r="D26" s="25"/>
      <c r="E26" s="18" t="s">
        <v>38</v>
      </c>
      <c r="F26" s="5">
        <v>1</v>
      </c>
      <c r="G26" s="6" t="s">
        <v>503</v>
      </c>
      <c r="H26" s="11">
        <v>0</v>
      </c>
      <c r="I26" s="11">
        <f t="shared" si="0"/>
        <v>0</v>
      </c>
      <c r="J26" s="11">
        <f t="shared" si="1"/>
        <v>0</v>
      </c>
    </row>
    <row r="27" spans="1:10" ht="69.75" customHeight="1" x14ac:dyDescent="0.3">
      <c r="A27" s="17">
        <v>110</v>
      </c>
      <c r="B27" s="25" t="s">
        <v>73</v>
      </c>
      <c r="C27" s="25"/>
      <c r="D27" s="25"/>
      <c r="E27" s="18" t="s">
        <v>511</v>
      </c>
      <c r="F27" s="5">
        <v>1</v>
      </c>
      <c r="G27" s="6" t="s">
        <v>503</v>
      </c>
      <c r="H27" s="11">
        <v>0</v>
      </c>
      <c r="I27" s="11">
        <f t="shared" si="0"/>
        <v>0</v>
      </c>
      <c r="J27" s="11">
        <f t="shared" si="1"/>
        <v>0</v>
      </c>
    </row>
    <row r="28" spans="1:10" ht="60" customHeight="1" x14ac:dyDescent="0.3">
      <c r="A28" s="17">
        <v>112</v>
      </c>
      <c r="B28" s="25" t="s">
        <v>74</v>
      </c>
      <c r="C28" s="25"/>
      <c r="D28" s="25"/>
      <c r="E28" s="18" t="s">
        <v>512</v>
      </c>
      <c r="F28" s="5">
        <v>1</v>
      </c>
      <c r="G28" s="6" t="s">
        <v>503</v>
      </c>
      <c r="H28" s="11">
        <v>0</v>
      </c>
      <c r="I28" s="11">
        <f t="shared" si="0"/>
        <v>0</v>
      </c>
      <c r="J28" s="11">
        <f t="shared" si="1"/>
        <v>0</v>
      </c>
    </row>
    <row r="29" spans="1:10" ht="52.5" customHeight="1" x14ac:dyDescent="0.3">
      <c r="A29" s="17">
        <v>115</v>
      </c>
      <c r="B29" s="25" t="s">
        <v>75</v>
      </c>
      <c r="C29" s="25"/>
      <c r="D29" s="25"/>
      <c r="E29" s="18" t="s">
        <v>509</v>
      </c>
      <c r="F29" s="5">
        <v>1</v>
      </c>
      <c r="G29" s="6" t="s">
        <v>503</v>
      </c>
      <c r="H29" s="11">
        <v>0</v>
      </c>
      <c r="I29" s="11">
        <f t="shared" si="0"/>
        <v>0</v>
      </c>
      <c r="J29" s="11">
        <f t="shared" si="1"/>
        <v>0</v>
      </c>
    </row>
    <row r="30" spans="1:10" ht="50.25" customHeight="1" x14ac:dyDescent="0.3">
      <c r="A30" s="17">
        <v>117</v>
      </c>
      <c r="B30" s="25" t="s">
        <v>76</v>
      </c>
      <c r="C30" s="25"/>
      <c r="D30" s="25"/>
      <c r="E30" s="18" t="s">
        <v>38</v>
      </c>
      <c r="F30" s="5">
        <v>1</v>
      </c>
      <c r="G30" s="6" t="s">
        <v>503</v>
      </c>
      <c r="H30" s="11">
        <v>0</v>
      </c>
      <c r="I30" s="11">
        <f t="shared" ref="I30:I93" si="2">H30*0.19</f>
        <v>0</v>
      </c>
      <c r="J30" s="11">
        <f t="shared" ref="J30:J93" si="3">H30+I30</f>
        <v>0</v>
      </c>
    </row>
    <row r="31" spans="1:10" ht="43.5" customHeight="1" x14ac:dyDescent="0.3">
      <c r="A31" s="17">
        <v>119</v>
      </c>
      <c r="B31" s="25" t="s">
        <v>77</v>
      </c>
      <c r="C31" s="25"/>
      <c r="D31" s="25"/>
      <c r="E31" s="18" t="s">
        <v>46</v>
      </c>
      <c r="F31" s="5">
        <v>1</v>
      </c>
      <c r="G31" s="6" t="s">
        <v>503</v>
      </c>
      <c r="H31" s="11">
        <v>0</v>
      </c>
      <c r="I31" s="11">
        <f t="shared" si="2"/>
        <v>0</v>
      </c>
      <c r="J31" s="11">
        <f t="shared" si="3"/>
        <v>0</v>
      </c>
    </row>
    <row r="32" spans="1:10" x14ac:dyDescent="0.3">
      <c r="A32" s="17">
        <v>121</v>
      </c>
      <c r="B32" s="25" t="s">
        <v>78</v>
      </c>
      <c r="C32" s="25"/>
      <c r="D32" s="25"/>
      <c r="E32" s="18" t="s">
        <v>38</v>
      </c>
      <c r="F32" s="5">
        <v>1</v>
      </c>
      <c r="G32" s="6" t="s">
        <v>503</v>
      </c>
      <c r="H32" s="11">
        <v>0</v>
      </c>
      <c r="I32" s="11">
        <f t="shared" si="2"/>
        <v>0</v>
      </c>
      <c r="J32" s="11">
        <f t="shared" si="3"/>
        <v>0</v>
      </c>
    </row>
    <row r="33" spans="1:19" ht="36.75" customHeight="1" x14ac:dyDescent="0.3">
      <c r="A33" s="17">
        <v>124</v>
      </c>
      <c r="B33" s="25" t="s">
        <v>79</v>
      </c>
      <c r="C33" s="25"/>
      <c r="D33" s="25"/>
      <c r="E33" s="18" t="s">
        <v>42</v>
      </c>
      <c r="F33" s="5">
        <v>1</v>
      </c>
      <c r="G33" s="6" t="s">
        <v>503</v>
      </c>
      <c r="H33" s="11">
        <v>0</v>
      </c>
      <c r="I33" s="11">
        <f t="shared" si="2"/>
        <v>0</v>
      </c>
      <c r="J33" s="11">
        <f t="shared" si="3"/>
        <v>0</v>
      </c>
    </row>
    <row r="34" spans="1:19" x14ac:dyDescent="0.3">
      <c r="A34" s="17">
        <v>125</v>
      </c>
      <c r="B34" s="25" t="s">
        <v>80</v>
      </c>
      <c r="C34" s="25"/>
      <c r="D34" s="25"/>
      <c r="E34" s="18" t="s">
        <v>38</v>
      </c>
      <c r="F34" s="5">
        <v>1</v>
      </c>
      <c r="G34" s="6" t="s">
        <v>503</v>
      </c>
      <c r="H34" s="11">
        <v>0</v>
      </c>
      <c r="I34" s="11">
        <f t="shared" si="2"/>
        <v>0</v>
      </c>
      <c r="J34" s="11">
        <f t="shared" si="3"/>
        <v>0</v>
      </c>
      <c r="S34" s="16">
        <f>SUM(J4:J29)</f>
        <v>0</v>
      </c>
    </row>
    <row r="35" spans="1:19" ht="22.5" hidden="1" customHeight="1" x14ac:dyDescent="0.3">
      <c r="A35" s="17">
        <v>126</v>
      </c>
      <c r="B35" s="25" t="s">
        <v>81</v>
      </c>
      <c r="C35" s="25"/>
      <c r="D35" s="25"/>
      <c r="E35" s="18" t="s">
        <v>38</v>
      </c>
      <c r="F35" s="5">
        <v>1</v>
      </c>
      <c r="G35" s="6" t="s">
        <v>503</v>
      </c>
      <c r="H35" s="11">
        <v>0</v>
      </c>
      <c r="I35" s="11">
        <f t="shared" si="2"/>
        <v>0</v>
      </c>
      <c r="J35" s="11">
        <f t="shared" si="3"/>
        <v>0</v>
      </c>
    </row>
    <row r="36" spans="1:19" x14ac:dyDescent="0.3">
      <c r="A36" s="17">
        <v>127</v>
      </c>
      <c r="B36" s="25" t="s">
        <v>82</v>
      </c>
      <c r="C36" s="25"/>
      <c r="D36" s="25"/>
      <c r="E36" s="18" t="s">
        <v>38</v>
      </c>
      <c r="F36" s="5">
        <v>1</v>
      </c>
      <c r="G36" s="6" t="s">
        <v>503</v>
      </c>
      <c r="H36" s="11">
        <v>0</v>
      </c>
      <c r="I36" s="11">
        <f t="shared" si="2"/>
        <v>0</v>
      </c>
      <c r="J36" s="11">
        <f t="shared" si="3"/>
        <v>0</v>
      </c>
    </row>
    <row r="37" spans="1:19" ht="27" customHeight="1" x14ac:dyDescent="0.3">
      <c r="A37" s="17">
        <v>129</v>
      </c>
      <c r="B37" s="25" t="s">
        <v>83</v>
      </c>
      <c r="C37" s="25"/>
      <c r="D37" s="25"/>
      <c r="E37" s="18" t="s">
        <v>38</v>
      </c>
      <c r="F37" s="5">
        <v>1</v>
      </c>
      <c r="G37" s="6" t="s">
        <v>503</v>
      </c>
      <c r="H37" s="11">
        <v>0</v>
      </c>
      <c r="I37" s="11">
        <f t="shared" si="2"/>
        <v>0</v>
      </c>
      <c r="J37" s="11">
        <f t="shared" si="3"/>
        <v>0</v>
      </c>
    </row>
    <row r="38" spans="1:19" ht="36" x14ac:dyDescent="0.3">
      <c r="A38" s="17">
        <v>134</v>
      </c>
      <c r="B38" s="25" t="s">
        <v>84</v>
      </c>
      <c r="C38" s="25"/>
      <c r="D38" s="25"/>
      <c r="E38" s="18" t="s">
        <v>37</v>
      </c>
      <c r="F38" s="5">
        <v>1</v>
      </c>
      <c r="G38" s="6" t="s">
        <v>503</v>
      </c>
      <c r="H38" s="11">
        <v>0</v>
      </c>
      <c r="I38" s="11">
        <f t="shared" si="2"/>
        <v>0</v>
      </c>
      <c r="J38" s="11">
        <f t="shared" si="3"/>
        <v>0</v>
      </c>
    </row>
    <row r="39" spans="1:19" ht="54" x14ac:dyDescent="0.3">
      <c r="A39" s="17">
        <v>136</v>
      </c>
      <c r="B39" s="25" t="s">
        <v>85</v>
      </c>
      <c r="C39" s="25"/>
      <c r="D39" s="25"/>
      <c r="E39" s="18" t="s">
        <v>513</v>
      </c>
      <c r="F39" s="5">
        <v>1</v>
      </c>
      <c r="G39" s="6" t="s">
        <v>503</v>
      </c>
      <c r="H39" s="11">
        <v>0</v>
      </c>
      <c r="I39" s="11">
        <f t="shared" si="2"/>
        <v>0</v>
      </c>
      <c r="J39" s="11">
        <f t="shared" si="3"/>
        <v>0</v>
      </c>
    </row>
    <row r="40" spans="1:19" x14ac:dyDescent="0.3">
      <c r="A40" s="17">
        <v>140</v>
      </c>
      <c r="B40" s="25" t="s">
        <v>86</v>
      </c>
      <c r="C40" s="25"/>
      <c r="D40" s="25"/>
      <c r="E40" s="18" t="s">
        <v>40</v>
      </c>
      <c r="F40" s="5">
        <v>1</v>
      </c>
      <c r="G40" s="6" t="s">
        <v>503</v>
      </c>
      <c r="H40" s="11">
        <v>0</v>
      </c>
      <c r="I40" s="11">
        <f t="shared" si="2"/>
        <v>0</v>
      </c>
      <c r="J40" s="11">
        <f t="shared" si="3"/>
        <v>0</v>
      </c>
    </row>
    <row r="41" spans="1:19" x14ac:dyDescent="0.3">
      <c r="A41" s="17">
        <v>144</v>
      </c>
      <c r="B41" s="25" t="s">
        <v>87</v>
      </c>
      <c r="C41" s="25"/>
      <c r="D41" s="25"/>
      <c r="E41" s="18" t="s">
        <v>38</v>
      </c>
      <c r="F41" s="5">
        <v>1</v>
      </c>
      <c r="G41" s="6" t="s">
        <v>503</v>
      </c>
      <c r="H41" s="11">
        <v>0</v>
      </c>
      <c r="I41" s="11">
        <f t="shared" si="2"/>
        <v>0</v>
      </c>
      <c r="J41" s="11">
        <f t="shared" si="3"/>
        <v>0</v>
      </c>
    </row>
    <row r="42" spans="1:19" x14ac:dyDescent="0.3">
      <c r="A42" s="17">
        <v>147</v>
      </c>
      <c r="B42" s="25" t="s">
        <v>88</v>
      </c>
      <c r="C42" s="25"/>
      <c r="D42" s="25"/>
      <c r="E42" s="18" t="s">
        <v>514</v>
      </c>
      <c r="F42" s="5">
        <v>1</v>
      </c>
      <c r="G42" s="6" t="s">
        <v>503</v>
      </c>
      <c r="H42" s="11">
        <v>0</v>
      </c>
      <c r="I42" s="11">
        <f t="shared" si="2"/>
        <v>0</v>
      </c>
      <c r="J42" s="11">
        <f t="shared" si="3"/>
        <v>0</v>
      </c>
    </row>
    <row r="43" spans="1:19" ht="49.5" customHeight="1" x14ac:dyDescent="0.3">
      <c r="A43" s="17">
        <v>153</v>
      </c>
      <c r="B43" s="25" t="s">
        <v>89</v>
      </c>
      <c r="C43" s="25"/>
      <c r="D43" s="25"/>
      <c r="E43" s="18" t="s">
        <v>513</v>
      </c>
      <c r="F43" s="5">
        <v>1</v>
      </c>
      <c r="G43" s="6" t="s">
        <v>503</v>
      </c>
      <c r="H43" s="11">
        <v>0</v>
      </c>
      <c r="I43" s="11">
        <f t="shared" si="2"/>
        <v>0</v>
      </c>
      <c r="J43" s="11">
        <f t="shared" si="3"/>
        <v>0</v>
      </c>
    </row>
    <row r="44" spans="1:19" ht="36" x14ac:dyDescent="0.3">
      <c r="A44" s="17">
        <v>156</v>
      </c>
      <c r="B44" s="25" t="s">
        <v>90</v>
      </c>
      <c r="C44" s="25"/>
      <c r="D44" s="25"/>
      <c r="E44" s="18" t="s">
        <v>37</v>
      </c>
      <c r="F44" s="5">
        <v>1</v>
      </c>
      <c r="G44" s="6" t="s">
        <v>503</v>
      </c>
      <c r="H44" s="11">
        <v>0</v>
      </c>
      <c r="I44" s="11">
        <f t="shared" si="2"/>
        <v>0</v>
      </c>
      <c r="J44" s="11">
        <f t="shared" si="3"/>
        <v>0</v>
      </c>
    </row>
    <row r="45" spans="1:19" ht="36" x14ac:dyDescent="0.3">
      <c r="A45" s="17">
        <v>162</v>
      </c>
      <c r="B45" s="25" t="s">
        <v>91</v>
      </c>
      <c r="C45" s="25"/>
      <c r="D45" s="25"/>
      <c r="E45" s="18" t="s">
        <v>515</v>
      </c>
      <c r="F45" s="5">
        <v>1</v>
      </c>
      <c r="G45" s="6" t="s">
        <v>503</v>
      </c>
      <c r="H45" s="11">
        <v>0</v>
      </c>
      <c r="I45" s="11">
        <f t="shared" si="2"/>
        <v>0</v>
      </c>
      <c r="J45" s="11">
        <f t="shared" si="3"/>
        <v>0</v>
      </c>
    </row>
    <row r="46" spans="1:19" ht="54" x14ac:dyDescent="0.3">
      <c r="A46" s="17">
        <v>163</v>
      </c>
      <c r="B46" s="25" t="s">
        <v>92</v>
      </c>
      <c r="C46" s="25"/>
      <c r="D46" s="25"/>
      <c r="E46" s="18" t="s">
        <v>516</v>
      </c>
      <c r="F46" s="5">
        <v>1</v>
      </c>
      <c r="G46" s="6" t="s">
        <v>503</v>
      </c>
      <c r="H46" s="11">
        <v>0</v>
      </c>
      <c r="I46" s="11">
        <f t="shared" si="2"/>
        <v>0</v>
      </c>
      <c r="J46" s="11">
        <f t="shared" si="3"/>
        <v>0</v>
      </c>
    </row>
    <row r="47" spans="1:19" x14ac:dyDescent="0.3">
      <c r="A47" s="17">
        <v>172</v>
      </c>
      <c r="B47" s="25" t="s">
        <v>93</v>
      </c>
      <c r="C47" s="25"/>
      <c r="D47" s="25"/>
      <c r="E47" s="18" t="s">
        <v>517</v>
      </c>
      <c r="F47" s="5">
        <v>1</v>
      </c>
      <c r="G47" s="6" t="s">
        <v>503</v>
      </c>
      <c r="H47" s="11">
        <v>0</v>
      </c>
      <c r="I47" s="11">
        <f t="shared" si="2"/>
        <v>0</v>
      </c>
      <c r="J47" s="11">
        <f t="shared" si="3"/>
        <v>0</v>
      </c>
    </row>
    <row r="48" spans="1:19" x14ac:dyDescent="0.3">
      <c r="A48" s="17">
        <v>178</v>
      </c>
      <c r="B48" s="25" t="s">
        <v>94</v>
      </c>
      <c r="C48" s="25"/>
      <c r="D48" s="25"/>
      <c r="E48" s="18" t="s">
        <v>38</v>
      </c>
      <c r="F48" s="5">
        <v>1</v>
      </c>
      <c r="G48" s="6" t="s">
        <v>503</v>
      </c>
      <c r="H48" s="11">
        <v>0</v>
      </c>
      <c r="I48" s="11">
        <f t="shared" si="2"/>
        <v>0</v>
      </c>
      <c r="J48" s="11">
        <f t="shared" si="3"/>
        <v>0</v>
      </c>
    </row>
    <row r="49" spans="1:10" x14ac:dyDescent="0.3">
      <c r="A49" s="17">
        <v>181</v>
      </c>
      <c r="B49" s="25" t="s">
        <v>95</v>
      </c>
      <c r="C49" s="25"/>
      <c r="D49" s="25"/>
      <c r="E49" s="18" t="s">
        <v>38</v>
      </c>
      <c r="F49" s="5">
        <v>1</v>
      </c>
      <c r="G49" s="6" t="s">
        <v>503</v>
      </c>
      <c r="H49" s="11">
        <v>0</v>
      </c>
      <c r="I49" s="11">
        <f t="shared" si="2"/>
        <v>0</v>
      </c>
      <c r="J49" s="11">
        <f t="shared" si="3"/>
        <v>0</v>
      </c>
    </row>
    <row r="50" spans="1:10" x14ac:dyDescent="0.3">
      <c r="A50" s="17">
        <v>182</v>
      </c>
      <c r="B50" s="25" t="s">
        <v>96</v>
      </c>
      <c r="C50" s="25"/>
      <c r="D50" s="25"/>
      <c r="E50" s="18" t="s">
        <v>38</v>
      </c>
      <c r="F50" s="5">
        <v>1</v>
      </c>
      <c r="G50" s="6" t="s">
        <v>503</v>
      </c>
      <c r="H50" s="11">
        <v>0</v>
      </c>
      <c r="I50" s="11">
        <f t="shared" si="2"/>
        <v>0</v>
      </c>
      <c r="J50" s="11">
        <f t="shared" si="3"/>
        <v>0</v>
      </c>
    </row>
    <row r="51" spans="1:10" x14ac:dyDescent="0.3">
      <c r="A51" s="17">
        <v>187</v>
      </c>
      <c r="B51" s="25" t="s">
        <v>97</v>
      </c>
      <c r="C51" s="25"/>
      <c r="D51" s="25"/>
      <c r="E51" s="18" t="s">
        <v>38</v>
      </c>
      <c r="F51" s="5">
        <v>1</v>
      </c>
      <c r="G51" s="6" t="s">
        <v>503</v>
      </c>
      <c r="H51" s="11">
        <v>0</v>
      </c>
      <c r="I51" s="11">
        <f t="shared" si="2"/>
        <v>0</v>
      </c>
      <c r="J51" s="11">
        <f t="shared" si="3"/>
        <v>0</v>
      </c>
    </row>
    <row r="52" spans="1:10" x14ac:dyDescent="0.3">
      <c r="A52" s="17">
        <v>189</v>
      </c>
      <c r="B52" s="25" t="s">
        <v>98</v>
      </c>
      <c r="C52" s="25"/>
      <c r="D52" s="25"/>
      <c r="E52" s="18" t="s">
        <v>38</v>
      </c>
      <c r="F52" s="5">
        <v>1</v>
      </c>
      <c r="G52" s="6" t="s">
        <v>503</v>
      </c>
      <c r="H52" s="11">
        <v>0</v>
      </c>
      <c r="I52" s="11">
        <f t="shared" si="2"/>
        <v>0</v>
      </c>
      <c r="J52" s="11">
        <f t="shared" si="3"/>
        <v>0</v>
      </c>
    </row>
    <row r="53" spans="1:10" ht="72" x14ac:dyDescent="0.3">
      <c r="A53" s="17">
        <v>190</v>
      </c>
      <c r="B53" s="25" t="s">
        <v>99</v>
      </c>
      <c r="C53" s="25"/>
      <c r="D53" s="25"/>
      <c r="E53" s="18" t="s">
        <v>42</v>
      </c>
      <c r="F53" s="5">
        <v>1</v>
      </c>
      <c r="G53" s="6" t="s">
        <v>503</v>
      </c>
      <c r="H53" s="11">
        <v>0</v>
      </c>
      <c r="I53" s="11">
        <f t="shared" si="2"/>
        <v>0</v>
      </c>
      <c r="J53" s="11">
        <f t="shared" si="3"/>
        <v>0</v>
      </c>
    </row>
    <row r="54" spans="1:10" ht="36" x14ac:dyDescent="0.3">
      <c r="A54" s="17">
        <v>198</v>
      </c>
      <c r="B54" s="25" t="s">
        <v>100</v>
      </c>
      <c r="C54" s="25"/>
      <c r="D54" s="25"/>
      <c r="E54" s="18" t="s">
        <v>518</v>
      </c>
      <c r="F54" s="5">
        <v>1</v>
      </c>
      <c r="G54" s="6" t="s">
        <v>503</v>
      </c>
      <c r="H54" s="11">
        <v>0</v>
      </c>
      <c r="I54" s="11">
        <f t="shared" si="2"/>
        <v>0</v>
      </c>
      <c r="J54" s="11">
        <f t="shared" si="3"/>
        <v>0</v>
      </c>
    </row>
    <row r="55" spans="1:10" ht="36" x14ac:dyDescent="0.3">
      <c r="A55" s="17">
        <v>202</v>
      </c>
      <c r="B55" s="25" t="s">
        <v>101</v>
      </c>
      <c r="C55" s="25"/>
      <c r="D55" s="25"/>
      <c r="E55" s="18" t="s">
        <v>515</v>
      </c>
      <c r="F55" s="5">
        <v>1</v>
      </c>
      <c r="G55" s="6" t="s">
        <v>503</v>
      </c>
      <c r="H55" s="11">
        <v>0</v>
      </c>
      <c r="I55" s="11">
        <f t="shared" si="2"/>
        <v>0</v>
      </c>
      <c r="J55" s="11">
        <f t="shared" si="3"/>
        <v>0</v>
      </c>
    </row>
    <row r="56" spans="1:10" x14ac:dyDescent="0.3">
      <c r="A56" s="17">
        <v>211</v>
      </c>
      <c r="B56" s="25" t="s">
        <v>102</v>
      </c>
      <c r="C56" s="25"/>
      <c r="D56" s="25"/>
      <c r="E56" s="18" t="s">
        <v>38</v>
      </c>
      <c r="F56" s="5">
        <v>1</v>
      </c>
      <c r="G56" s="6" t="s">
        <v>503</v>
      </c>
      <c r="H56" s="11">
        <v>0</v>
      </c>
      <c r="I56" s="11">
        <f t="shared" si="2"/>
        <v>0</v>
      </c>
      <c r="J56" s="11">
        <f t="shared" si="3"/>
        <v>0</v>
      </c>
    </row>
    <row r="57" spans="1:10" x14ac:dyDescent="0.3">
      <c r="A57" s="17">
        <v>222</v>
      </c>
      <c r="B57" s="25" t="s">
        <v>103</v>
      </c>
      <c r="C57" s="25"/>
      <c r="D57" s="25"/>
      <c r="E57" s="18" t="s">
        <v>40</v>
      </c>
      <c r="F57" s="5">
        <v>1</v>
      </c>
      <c r="G57" s="6" t="s">
        <v>503</v>
      </c>
      <c r="H57" s="11">
        <v>0</v>
      </c>
      <c r="I57" s="11">
        <f t="shared" si="2"/>
        <v>0</v>
      </c>
      <c r="J57" s="11">
        <f t="shared" si="3"/>
        <v>0</v>
      </c>
    </row>
    <row r="58" spans="1:10" x14ac:dyDescent="0.3">
      <c r="A58" s="17">
        <v>229</v>
      </c>
      <c r="B58" s="25" t="s">
        <v>104</v>
      </c>
      <c r="C58" s="25"/>
      <c r="D58" s="25"/>
      <c r="E58" s="18" t="s">
        <v>38</v>
      </c>
      <c r="F58" s="5">
        <v>1</v>
      </c>
      <c r="G58" s="6" t="s">
        <v>503</v>
      </c>
      <c r="H58" s="11">
        <v>0</v>
      </c>
      <c r="I58" s="11">
        <f t="shared" si="2"/>
        <v>0</v>
      </c>
      <c r="J58" s="11">
        <f t="shared" si="3"/>
        <v>0</v>
      </c>
    </row>
    <row r="59" spans="1:10" x14ac:dyDescent="0.3">
      <c r="A59" s="17">
        <v>238</v>
      </c>
      <c r="B59" s="25" t="s">
        <v>105</v>
      </c>
      <c r="C59" s="25"/>
      <c r="D59" s="25"/>
      <c r="E59" s="18" t="s">
        <v>38</v>
      </c>
      <c r="F59" s="5">
        <v>1</v>
      </c>
      <c r="G59" s="6" t="s">
        <v>503</v>
      </c>
      <c r="H59" s="11">
        <v>0</v>
      </c>
      <c r="I59" s="11">
        <f t="shared" si="2"/>
        <v>0</v>
      </c>
      <c r="J59" s="11">
        <f t="shared" si="3"/>
        <v>0</v>
      </c>
    </row>
    <row r="60" spans="1:10" ht="72" x14ac:dyDescent="0.3">
      <c r="A60" s="17">
        <v>240</v>
      </c>
      <c r="B60" s="25" t="s">
        <v>106</v>
      </c>
      <c r="C60" s="25"/>
      <c r="D60" s="25"/>
      <c r="E60" s="18" t="s">
        <v>42</v>
      </c>
      <c r="F60" s="5">
        <v>1</v>
      </c>
      <c r="G60" s="6" t="s">
        <v>503</v>
      </c>
      <c r="H60" s="11">
        <v>0</v>
      </c>
      <c r="I60" s="11">
        <f t="shared" si="2"/>
        <v>0</v>
      </c>
      <c r="J60" s="11">
        <f t="shared" si="3"/>
        <v>0</v>
      </c>
    </row>
    <row r="61" spans="1:10" ht="72" x14ac:dyDescent="0.3">
      <c r="A61" s="17">
        <v>241</v>
      </c>
      <c r="B61" s="25" t="s">
        <v>107</v>
      </c>
      <c r="C61" s="25"/>
      <c r="D61" s="25"/>
      <c r="E61" s="18" t="s">
        <v>42</v>
      </c>
      <c r="F61" s="5">
        <v>1</v>
      </c>
      <c r="G61" s="6" t="s">
        <v>503</v>
      </c>
      <c r="H61" s="11">
        <v>0</v>
      </c>
      <c r="I61" s="11">
        <f t="shared" si="2"/>
        <v>0</v>
      </c>
      <c r="J61" s="11">
        <f t="shared" si="3"/>
        <v>0</v>
      </c>
    </row>
    <row r="62" spans="1:10" ht="72" x14ac:dyDescent="0.3">
      <c r="A62" s="17">
        <v>243</v>
      </c>
      <c r="B62" s="25" t="s">
        <v>108</v>
      </c>
      <c r="C62" s="25"/>
      <c r="D62" s="25"/>
      <c r="E62" s="18" t="s">
        <v>42</v>
      </c>
      <c r="F62" s="5">
        <v>1</v>
      </c>
      <c r="G62" s="6" t="s">
        <v>503</v>
      </c>
      <c r="H62" s="11">
        <v>0</v>
      </c>
      <c r="I62" s="11">
        <f t="shared" si="2"/>
        <v>0</v>
      </c>
      <c r="J62" s="11">
        <f t="shared" si="3"/>
        <v>0</v>
      </c>
    </row>
    <row r="63" spans="1:10" ht="72" x14ac:dyDescent="0.3">
      <c r="A63" s="17">
        <v>255</v>
      </c>
      <c r="B63" s="25" t="s">
        <v>109</v>
      </c>
      <c r="C63" s="25"/>
      <c r="D63" s="25"/>
      <c r="E63" s="18" t="s">
        <v>42</v>
      </c>
      <c r="F63" s="5">
        <v>1</v>
      </c>
      <c r="G63" s="6" t="s">
        <v>503</v>
      </c>
      <c r="H63" s="11">
        <v>0</v>
      </c>
      <c r="I63" s="11">
        <f t="shared" si="2"/>
        <v>0</v>
      </c>
      <c r="J63" s="11">
        <f t="shared" si="3"/>
        <v>0</v>
      </c>
    </row>
    <row r="64" spans="1:10" ht="72" x14ac:dyDescent="0.3">
      <c r="A64" s="17">
        <v>257</v>
      </c>
      <c r="B64" s="25" t="s">
        <v>110</v>
      </c>
      <c r="C64" s="25"/>
      <c r="D64" s="25"/>
      <c r="E64" s="18" t="s">
        <v>42</v>
      </c>
      <c r="F64" s="5">
        <v>1</v>
      </c>
      <c r="G64" s="6" t="s">
        <v>503</v>
      </c>
      <c r="H64" s="11">
        <v>0</v>
      </c>
      <c r="I64" s="11">
        <f t="shared" si="2"/>
        <v>0</v>
      </c>
      <c r="J64" s="11">
        <f t="shared" si="3"/>
        <v>0</v>
      </c>
    </row>
    <row r="65" spans="1:10" ht="30.75" customHeight="1" x14ac:dyDescent="0.3">
      <c r="A65" s="17">
        <v>260</v>
      </c>
      <c r="B65" s="25" t="s">
        <v>111</v>
      </c>
      <c r="C65" s="25"/>
      <c r="D65" s="25"/>
      <c r="E65" s="18" t="s">
        <v>46</v>
      </c>
      <c r="F65" s="5">
        <v>1</v>
      </c>
      <c r="G65" s="6" t="s">
        <v>503</v>
      </c>
      <c r="H65" s="11">
        <v>0</v>
      </c>
      <c r="I65" s="11">
        <f t="shared" si="2"/>
        <v>0</v>
      </c>
      <c r="J65" s="11">
        <f t="shared" si="3"/>
        <v>0</v>
      </c>
    </row>
    <row r="66" spans="1:10" x14ac:dyDescent="0.3">
      <c r="A66" s="17">
        <v>267</v>
      </c>
      <c r="B66" s="25" t="s">
        <v>112</v>
      </c>
      <c r="C66" s="25"/>
      <c r="D66" s="25"/>
      <c r="E66" s="18" t="s">
        <v>519</v>
      </c>
      <c r="F66" s="5">
        <v>1</v>
      </c>
      <c r="G66" s="6" t="s">
        <v>503</v>
      </c>
      <c r="H66" s="11">
        <v>0</v>
      </c>
      <c r="I66" s="11">
        <f t="shared" si="2"/>
        <v>0</v>
      </c>
      <c r="J66" s="11">
        <f t="shared" si="3"/>
        <v>0</v>
      </c>
    </row>
    <row r="67" spans="1:10" x14ac:dyDescent="0.3">
      <c r="A67" s="17">
        <v>276</v>
      </c>
      <c r="B67" s="25" t="s">
        <v>113</v>
      </c>
      <c r="C67" s="25"/>
      <c r="D67" s="25"/>
      <c r="E67" s="18" t="s">
        <v>38</v>
      </c>
      <c r="F67" s="5">
        <v>1</v>
      </c>
      <c r="G67" s="6" t="s">
        <v>503</v>
      </c>
      <c r="H67" s="11">
        <v>0</v>
      </c>
      <c r="I67" s="11">
        <f t="shared" si="2"/>
        <v>0</v>
      </c>
      <c r="J67" s="11">
        <f t="shared" si="3"/>
        <v>0</v>
      </c>
    </row>
    <row r="68" spans="1:10" ht="36" x14ac:dyDescent="0.3">
      <c r="A68" s="17">
        <v>286</v>
      </c>
      <c r="B68" s="25" t="s">
        <v>114</v>
      </c>
      <c r="C68" s="25"/>
      <c r="D68" s="25"/>
      <c r="E68" s="18" t="s">
        <v>41</v>
      </c>
      <c r="F68" s="5">
        <v>1</v>
      </c>
      <c r="G68" s="6" t="s">
        <v>503</v>
      </c>
      <c r="H68" s="11">
        <v>0</v>
      </c>
      <c r="I68" s="11">
        <f t="shared" si="2"/>
        <v>0</v>
      </c>
      <c r="J68" s="11">
        <f t="shared" si="3"/>
        <v>0</v>
      </c>
    </row>
    <row r="69" spans="1:10" ht="36" x14ac:dyDescent="0.3">
      <c r="A69" s="17">
        <v>288</v>
      </c>
      <c r="B69" s="25" t="s">
        <v>115</v>
      </c>
      <c r="C69" s="25"/>
      <c r="D69" s="25"/>
      <c r="E69" s="18" t="s">
        <v>41</v>
      </c>
      <c r="F69" s="5">
        <v>1</v>
      </c>
      <c r="G69" s="6" t="s">
        <v>503</v>
      </c>
      <c r="H69" s="11">
        <v>0</v>
      </c>
      <c r="I69" s="11">
        <f t="shared" si="2"/>
        <v>0</v>
      </c>
      <c r="J69" s="11">
        <f t="shared" si="3"/>
        <v>0</v>
      </c>
    </row>
    <row r="70" spans="1:10" ht="72" x14ac:dyDescent="0.3">
      <c r="A70" s="17">
        <v>295</v>
      </c>
      <c r="B70" s="25" t="s">
        <v>116</v>
      </c>
      <c r="C70" s="25"/>
      <c r="D70" s="25"/>
      <c r="E70" s="18" t="s">
        <v>42</v>
      </c>
      <c r="F70" s="5">
        <v>1</v>
      </c>
      <c r="G70" s="6" t="s">
        <v>503</v>
      </c>
      <c r="H70" s="11">
        <v>0</v>
      </c>
      <c r="I70" s="11">
        <f t="shared" si="2"/>
        <v>0</v>
      </c>
      <c r="J70" s="11">
        <f t="shared" si="3"/>
        <v>0</v>
      </c>
    </row>
    <row r="71" spans="1:10" ht="94.5" customHeight="1" x14ac:dyDescent="0.3">
      <c r="A71" s="17">
        <v>297</v>
      </c>
      <c r="B71" s="25" t="s">
        <v>117</v>
      </c>
      <c r="C71" s="25"/>
      <c r="D71" s="25"/>
      <c r="E71" s="18" t="s">
        <v>42</v>
      </c>
      <c r="F71" s="5">
        <v>1</v>
      </c>
      <c r="G71" s="6" t="s">
        <v>503</v>
      </c>
      <c r="H71" s="11">
        <v>0</v>
      </c>
      <c r="I71" s="11">
        <f t="shared" si="2"/>
        <v>0</v>
      </c>
      <c r="J71" s="11">
        <f t="shared" si="3"/>
        <v>0</v>
      </c>
    </row>
    <row r="72" spans="1:10" x14ac:dyDescent="0.3">
      <c r="A72" s="17">
        <v>301</v>
      </c>
      <c r="B72" s="25" t="s">
        <v>118</v>
      </c>
      <c r="C72" s="25"/>
      <c r="D72" s="25"/>
      <c r="E72" s="18" t="s">
        <v>38</v>
      </c>
      <c r="F72" s="5">
        <v>1</v>
      </c>
      <c r="G72" s="6" t="s">
        <v>503</v>
      </c>
      <c r="H72" s="11">
        <v>0</v>
      </c>
      <c r="I72" s="11">
        <f t="shared" si="2"/>
        <v>0</v>
      </c>
      <c r="J72" s="11">
        <f t="shared" si="3"/>
        <v>0</v>
      </c>
    </row>
    <row r="73" spans="1:10" x14ac:dyDescent="0.3">
      <c r="A73" s="17">
        <v>302</v>
      </c>
      <c r="B73" s="25" t="s">
        <v>119</v>
      </c>
      <c r="C73" s="25"/>
      <c r="D73" s="25"/>
      <c r="E73" s="18" t="s">
        <v>38</v>
      </c>
      <c r="F73" s="5">
        <v>1</v>
      </c>
      <c r="G73" s="6" t="s">
        <v>503</v>
      </c>
      <c r="H73" s="11">
        <v>0</v>
      </c>
      <c r="I73" s="11">
        <f t="shared" si="2"/>
        <v>0</v>
      </c>
      <c r="J73" s="11">
        <f t="shared" si="3"/>
        <v>0</v>
      </c>
    </row>
    <row r="74" spans="1:10" x14ac:dyDescent="0.3">
      <c r="A74" s="17">
        <v>303</v>
      </c>
      <c r="B74" s="25" t="s">
        <v>120</v>
      </c>
      <c r="C74" s="25"/>
      <c r="D74" s="25"/>
      <c r="E74" s="18" t="s">
        <v>38</v>
      </c>
      <c r="F74" s="5">
        <v>1</v>
      </c>
      <c r="G74" s="6" t="s">
        <v>503</v>
      </c>
      <c r="H74" s="11">
        <v>0</v>
      </c>
      <c r="I74" s="11">
        <f t="shared" si="2"/>
        <v>0</v>
      </c>
      <c r="J74" s="11">
        <f t="shared" si="3"/>
        <v>0</v>
      </c>
    </row>
    <row r="75" spans="1:10" x14ac:dyDescent="0.3">
      <c r="A75" s="17">
        <v>304</v>
      </c>
      <c r="B75" s="25" t="s">
        <v>121</v>
      </c>
      <c r="C75" s="25"/>
      <c r="D75" s="25"/>
      <c r="E75" s="18" t="s">
        <v>38</v>
      </c>
      <c r="F75" s="5">
        <v>1</v>
      </c>
      <c r="G75" s="6" t="s">
        <v>503</v>
      </c>
      <c r="H75" s="11">
        <v>0</v>
      </c>
      <c r="I75" s="11">
        <f t="shared" si="2"/>
        <v>0</v>
      </c>
      <c r="J75" s="11">
        <f t="shared" si="3"/>
        <v>0</v>
      </c>
    </row>
    <row r="76" spans="1:10" x14ac:dyDescent="0.3">
      <c r="A76" s="17">
        <v>308</v>
      </c>
      <c r="B76" s="25" t="s">
        <v>122</v>
      </c>
      <c r="C76" s="25"/>
      <c r="D76" s="25"/>
      <c r="E76" s="18" t="s">
        <v>38</v>
      </c>
      <c r="F76" s="5">
        <v>1</v>
      </c>
      <c r="G76" s="6" t="s">
        <v>503</v>
      </c>
      <c r="H76" s="11">
        <v>0</v>
      </c>
      <c r="I76" s="11">
        <f t="shared" si="2"/>
        <v>0</v>
      </c>
      <c r="J76" s="11">
        <f t="shared" si="3"/>
        <v>0</v>
      </c>
    </row>
    <row r="77" spans="1:10" x14ac:dyDescent="0.3">
      <c r="A77" s="17">
        <v>309</v>
      </c>
      <c r="B77" s="25" t="s">
        <v>123</v>
      </c>
      <c r="C77" s="25"/>
      <c r="D77" s="25"/>
      <c r="E77" s="18" t="s">
        <v>39</v>
      </c>
      <c r="F77" s="5">
        <v>1</v>
      </c>
      <c r="G77" s="6" t="s">
        <v>503</v>
      </c>
      <c r="H77" s="11">
        <v>0</v>
      </c>
      <c r="I77" s="11">
        <f t="shared" si="2"/>
        <v>0</v>
      </c>
      <c r="J77" s="11">
        <f t="shared" si="3"/>
        <v>0</v>
      </c>
    </row>
    <row r="78" spans="1:10" x14ac:dyDescent="0.3">
      <c r="A78" s="17">
        <v>310</v>
      </c>
      <c r="B78" s="25" t="s">
        <v>124</v>
      </c>
      <c r="C78" s="25"/>
      <c r="D78" s="25"/>
      <c r="E78" s="18" t="s">
        <v>38</v>
      </c>
      <c r="F78" s="5">
        <v>1</v>
      </c>
      <c r="G78" s="6" t="s">
        <v>503</v>
      </c>
      <c r="H78" s="11">
        <v>0</v>
      </c>
      <c r="I78" s="11">
        <f t="shared" si="2"/>
        <v>0</v>
      </c>
      <c r="J78" s="11">
        <f t="shared" si="3"/>
        <v>0</v>
      </c>
    </row>
    <row r="79" spans="1:10" x14ac:dyDescent="0.3">
      <c r="A79" s="17">
        <v>311</v>
      </c>
      <c r="B79" s="25" t="s">
        <v>125</v>
      </c>
      <c r="C79" s="25"/>
      <c r="D79" s="25"/>
      <c r="E79" s="18" t="s">
        <v>38</v>
      </c>
      <c r="F79" s="5">
        <v>1</v>
      </c>
      <c r="G79" s="6" t="s">
        <v>503</v>
      </c>
      <c r="H79" s="11">
        <v>0</v>
      </c>
      <c r="I79" s="11">
        <f t="shared" si="2"/>
        <v>0</v>
      </c>
      <c r="J79" s="11">
        <f t="shared" si="3"/>
        <v>0</v>
      </c>
    </row>
    <row r="80" spans="1:10" x14ac:dyDescent="0.3">
      <c r="A80" s="17">
        <v>318</v>
      </c>
      <c r="B80" s="25" t="s">
        <v>126</v>
      </c>
      <c r="C80" s="25"/>
      <c r="D80" s="25"/>
      <c r="E80" s="18" t="s">
        <v>504</v>
      </c>
      <c r="F80" s="5">
        <v>1</v>
      </c>
      <c r="G80" s="6" t="s">
        <v>503</v>
      </c>
      <c r="H80" s="11">
        <v>0</v>
      </c>
      <c r="I80" s="11">
        <f t="shared" si="2"/>
        <v>0</v>
      </c>
      <c r="J80" s="11">
        <f t="shared" si="3"/>
        <v>0</v>
      </c>
    </row>
    <row r="81" spans="1:10" x14ac:dyDescent="0.3">
      <c r="A81" s="17">
        <v>329</v>
      </c>
      <c r="B81" s="25" t="s">
        <v>127</v>
      </c>
      <c r="C81" s="25"/>
      <c r="D81" s="25"/>
      <c r="E81" s="18" t="s">
        <v>38</v>
      </c>
      <c r="F81" s="5">
        <v>1</v>
      </c>
      <c r="G81" s="6" t="s">
        <v>503</v>
      </c>
      <c r="H81" s="11">
        <v>0</v>
      </c>
      <c r="I81" s="11">
        <f t="shared" si="2"/>
        <v>0</v>
      </c>
      <c r="J81" s="11">
        <f t="shared" si="3"/>
        <v>0</v>
      </c>
    </row>
    <row r="82" spans="1:10" x14ac:dyDescent="0.3">
      <c r="A82" s="17">
        <v>334</v>
      </c>
      <c r="B82" s="25" t="s">
        <v>128</v>
      </c>
      <c r="C82" s="25"/>
      <c r="D82" s="25"/>
      <c r="E82" s="18" t="s">
        <v>520</v>
      </c>
      <c r="F82" s="5">
        <v>1</v>
      </c>
      <c r="G82" s="6" t="s">
        <v>503</v>
      </c>
      <c r="H82" s="11">
        <v>0</v>
      </c>
      <c r="I82" s="11">
        <f t="shared" si="2"/>
        <v>0</v>
      </c>
      <c r="J82" s="11">
        <f t="shared" si="3"/>
        <v>0</v>
      </c>
    </row>
    <row r="83" spans="1:10" x14ac:dyDescent="0.3">
      <c r="A83" s="17">
        <v>339</v>
      </c>
      <c r="B83" s="25" t="s">
        <v>129</v>
      </c>
      <c r="C83" s="25"/>
      <c r="D83" s="25"/>
      <c r="E83" s="18" t="s">
        <v>504</v>
      </c>
      <c r="F83" s="5">
        <v>1</v>
      </c>
      <c r="G83" s="6" t="s">
        <v>503</v>
      </c>
      <c r="H83" s="11">
        <v>0</v>
      </c>
      <c r="I83" s="11">
        <f t="shared" si="2"/>
        <v>0</v>
      </c>
      <c r="J83" s="11">
        <f t="shared" si="3"/>
        <v>0</v>
      </c>
    </row>
    <row r="84" spans="1:10" x14ac:dyDescent="0.3">
      <c r="A84" s="17">
        <v>340</v>
      </c>
      <c r="B84" s="25" t="s">
        <v>130</v>
      </c>
      <c r="C84" s="25"/>
      <c r="D84" s="25"/>
      <c r="E84" s="18" t="s">
        <v>504</v>
      </c>
      <c r="F84" s="5">
        <v>1</v>
      </c>
      <c r="G84" s="6" t="s">
        <v>503</v>
      </c>
      <c r="H84" s="11">
        <v>0</v>
      </c>
      <c r="I84" s="11">
        <f t="shared" si="2"/>
        <v>0</v>
      </c>
      <c r="J84" s="11">
        <f t="shared" si="3"/>
        <v>0</v>
      </c>
    </row>
    <row r="85" spans="1:10" ht="36" x14ac:dyDescent="0.3">
      <c r="A85" s="17">
        <v>342</v>
      </c>
      <c r="B85" s="25" t="s">
        <v>131</v>
      </c>
      <c r="C85" s="25"/>
      <c r="D85" s="25"/>
      <c r="E85" s="18" t="s">
        <v>37</v>
      </c>
      <c r="F85" s="5">
        <v>1</v>
      </c>
      <c r="G85" s="6" t="s">
        <v>503</v>
      </c>
      <c r="H85" s="11">
        <v>0</v>
      </c>
      <c r="I85" s="11">
        <f t="shared" si="2"/>
        <v>0</v>
      </c>
      <c r="J85" s="11">
        <f t="shared" si="3"/>
        <v>0</v>
      </c>
    </row>
    <row r="86" spans="1:10" ht="36" x14ac:dyDescent="0.3">
      <c r="A86" s="17">
        <v>353</v>
      </c>
      <c r="B86" s="25" t="s">
        <v>132</v>
      </c>
      <c r="C86" s="25"/>
      <c r="D86" s="25"/>
      <c r="E86" s="18" t="s">
        <v>37</v>
      </c>
      <c r="F86" s="5">
        <v>1</v>
      </c>
      <c r="G86" s="6" t="s">
        <v>503</v>
      </c>
      <c r="H86" s="11">
        <v>0</v>
      </c>
      <c r="I86" s="11">
        <f t="shared" si="2"/>
        <v>0</v>
      </c>
      <c r="J86" s="11">
        <f t="shared" si="3"/>
        <v>0</v>
      </c>
    </row>
    <row r="87" spans="1:10" ht="36" x14ac:dyDescent="0.3">
      <c r="A87" s="17">
        <v>354</v>
      </c>
      <c r="B87" s="25" t="s">
        <v>133</v>
      </c>
      <c r="C87" s="25"/>
      <c r="D87" s="25"/>
      <c r="E87" s="18" t="s">
        <v>37</v>
      </c>
      <c r="F87" s="5">
        <v>1</v>
      </c>
      <c r="G87" s="6" t="s">
        <v>503</v>
      </c>
      <c r="H87" s="11">
        <v>0</v>
      </c>
      <c r="I87" s="11">
        <f t="shared" si="2"/>
        <v>0</v>
      </c>
      <c r="J87" s="11">
        <f t="shared" si="3"/>
        <v>0</v>
      </c>
    </row>
    <row r="88" spans="1:10" ht="36" x14ac:dyDescent="0.3">
      <c r="A88" s="17">
        <v>355</v>
      </c>
      <c r="B88" s="25" t="s">
        <v>134</v>
      </c>
      <c r="C88" s="25"/>
      <c r="D88" s="25"/>
      <c r="E88" s="18" t="s">
        <v>37</v>
      </c>
      <c r="F88" s="5">
        <v>1</v>
      </c>
      <c r="G88" s="6" t="s">
        <v>503</v>
      </c>
      <c r="H88" s="11">
        <v>0</v>
      </c>
      <c r="I88" s="11">
        <f t="shared" si="2"/>
        <v>0</v>
      </c>
      <c r="J88" s="11">
        <f t="shared" si="3"/>
        <v>0</v>
      </c>
    </row>
    <row r="89" spans="1:10" ht="36" x14ac:dyDescent="0.3">
      <c r="A89" s="17">
        <v>356</v>
      </c>
      <c r="B89" s="25" t="s">
        <v>135</v>
      </c>
      <c r="C89" s="25"/>
      <c r="D89" s="25"/>
      <c r="E89" s="18" t="s">
        <v>37</v>
      </c>
      <c r="F89" s="5">
        <v>1</v>
      </c>
      <c r="G89" s="6" t="s">
        <v>503</v>
      </c>
      <c r="H89" s="11">
        <v>0</v>
      </c>
      <c r="I89" s="11">
        <f t="shared" si="2"/>
        <v>0</v>
      </c>
      <c r="J89" s="11">
        <f t="shared" si="3"/>
        <v>0</v>
      </c>
    </row>
    <row r="90" spans="1:10" x14ac:dyDescent="0.3">
      <c r="A90" s="17">
        <v>359</v>
      </c>
      <c r="B90" s="25" t="s">
        <v>136</v>
      </c>
      <c r="C90" s="25"/>
      <c r="D90" s="25"/>
      <c r="E90" s="18" t="s">
        <v>38</v>
      </c>
      <c r="F90" s="5">
        <v>1</v>
      </c>
      <c r="G90" s="6" t="s">
        <v>503</v>
      </c>
      <c r="H90" s="11">
        <v>0</v>
      </c>
      <c r="I90" s="11">
        <f t="shared" si="2"/>
        <v>0</v>
      </c>
      <c r="J90" s="11">
        <f t="shared" si="3"/>
        <v>0</v>
      </c>
    </row>
    <row r="91" spans="1:10" ht="36" x14ac:dyDescent="0.3">
      <c r="A91" s="17">
        <v>371</v>
      </c>
      <c r="B91" s="25" t="s">
        <v>137</v>
      </c>
      <c r="C91" s="25"/>
      <c r="D91" s="25"/>
      <c r="E91" s="18" t="s">
        <v>37</v>
      </c>
      <c r="F91" s="5">
        <v>1</v>
      </c>
      <c r="G91" s="6" t="s">
        <v>503</v>
      </c>
      <c r="H91" s="11">
        <v>0</v>
      </c>
      <c r="I91" s="11">
        <f t="shared" si="2"/>
        <v>0</v>
      </c>
      <c r="J91" s="11">
        <f t="shared" si="3"/>
        <v>0</v>
      </c>
    </row>
    <row r="92" spans="1:10" ht="54" x14ac:dyDescent="0.3">
      <c r="A92" s="17">
        <v>373</v>
      </c>
      <c r="B92" s="25" t="s">
        <v>138</v>
      </c>
      <c r="C92" s="25"/>
      <c r="D92" s="25"/>
      <c r="E92" s="18" t="s">
        <v>521</v>
      </c>
      <c r="F92" s="5">
        <v>1</v>
      </c>
      <c r="G92" s="6" t="s">
        <v>503</v>
      </c>
      <c r="H92" s="11">
        <v>0</v>
      </c>
      <c r="I92" s="11">
        <f t="shared" si="2"/>
        <v>0</v>
      </c>
      <c r="J92" s="11">
        <f t="shared" si="3"/>
        <v>0</v>
      </c>
    </row>
    <row r="93" spans="1:10" ht="54" x14ac:dyDescent="0.3">
      <c r="A93" s="17">
        <v>379</v>
      </c>
      <c r="B93" s="25" t="s">
        <v>139</v>
      </c>
      <c r="C93" s="25"/>
      <c r="D93" s="25"/>
      <c r="E93" s="18" t="s">
        <v>522</v>
      </c>
      <c r="F93" s="5">
        <v>1</v>
      </c>
      <c r="G93" s="6" t="s">
        <v>503</v>
      </c>
      <c r="H93" s="11">
        <v>0</v>
      </c>
      <c r="I93" s="11">
        <f t="shared" si="2"/>
        <v>0</v>
      </c>
      <c r="J93" s="11">
        <f t="shared" si="3"/>
        <v>0</v>
      </c>
    </row>
    <row r="94" spans="1:10" ht="36" x14ac:dyDescent="0.3">
      <c r="A94" s="17">
        <v>382</v>
      </c>
      <c r="B94" s="25" t="s">
        <v>140</v>
      </c>
      <c r="C94" s="25"/>
      <c r="D94" s="25"/>
      <c r="E94" s="18" t="s">
        <v>37</v>
      </c>
      <c r="F94" s="5">
        <v>1</v>
      </c>
      <c r="G94" s="6" t="s">
        <v>503</v>
      </c>
      <c r="H94" s="11">
        <v>0</v>
      </c>
      <c r="I94" s="11">
        <f t="shared" ref="I94:I157" si="4">H94*0.19</f>
        <v>0</v>
      </c>
      <c r="J94" s="11">
        <f t="shared" ref="J94:J157" si="5">H94+I94</f>
        <v>0</v>
      </c>
    </row>
    <row r="95" spans="1:10" ht="36" x14ac:dyDescent="0.3">
      <c r="A95" s="17">
        <v>386</v>
      </c>
      <c r="B95" s="25" t="s">
        <v>141</v>
      </c>
      <c r="C95" s="25"/>
      <c r="D95" s="25"/>
      <c r="E95" s="18" t="s">
        <v>37</v>
      </c>
      <c r="F95" s="5">
        <v>1</v>
      </c>
      <c r="G95" s="6" t="s">
        <v>503</v>
      </c>
      <c r="H95" s="11">
        <v>0</v>
      </c>
      <c r="I95" s="11">
        <f t="shared" si="4"/>
        <v>0</v>
      </c>
      <c r="J95" s="11">
        <f t="shared" si="5"/>
        <v>0</v>
      </c>
    </row>
    <row r="96" spans="1:10" x14ac:dyDescent="0.3">
      <c r="A96" s="17">
        <v>401</v>
      </c>
      <c r="B96" s="25" t="s">
        <v>142</v>
      </c>
      <c r="C96" s="25"/>
      <c r="D96" s="25"/>
      <c r="E96" s="18" t="s">
        <v>40</v>
      </c>
      <c r="F96" s="5">
        <v>1</v>
      </c>
      <c r="G96" s="6" t="s">
        <v>503</v>
      </c>
      <c r="H96" s="11">
        <v>0</v>
      </c>
      <c r="I96" s="11">
        <f t="shared" si="4"/>
        <v>0</v>
      </c>
      <c r="J96" s="11">
        <f t="shared" si="5"/>
        <v>0</v>
      </c>
    </row>
    <row r="97" spans="1:10" x14ac:dyDescent="0.3">
      <c r="A97" s="17">
        <v>409</v>
      </c>
      <c r="B97" s="25" t="s">
        <v>143</v>
      </c>
      <c r="C97" s="25"/>
      <c r="D97" s="25"/>
      <c r="E97" s="18" t="s">
        <v>38</v>
      </c>
      <c r="F97" s="5">
        <v>1</v>
      </c>
      <c r="G97" s="6" t="s">
        <v>503</v>
      </c>
      <c r="H97" s="11">
        <v>0</v>
      </c>
      <c r="I97" s="11">
        <f t="shared" si="4"/>
        <v>0</v>
      </c>
      <c r="J97" s="11">
        <f t="shared" si="5"/>
        <v>0</v>
      </c>
    </row>
    <row r="98" spans="1:10" x14ac:dyDescent="0.3">
      <c r="A98" s="17">
        <v>412</v>
      </c>
      <c r="B98" s="25" t="s">
        <v>144</v>
      </c>
      <c r="C98" s="25"/>
      <c r="D98" s="25"/>
      <c r="E98" s="18" t="s">
        <v>38</v>
      </c>
      <c r="F98" s="5">
        <v>1</v>
      </c>
      <c r="G98" s="6" t="s">
        <v>503</v>
      </c>
      <c r="H98" s="11">
        <v>0</v>
      </c>
      <c r="I98" s="11">
        <f t="shared" si="4"/>
        <v>0</v>
      </c>
      <c r="J98" s="11">
        <f t="shared" si="5"/>
        <v>0</v>
      </c>
    </row>
    <row r="99" spans="1:10" x14ac:dyDescent="0.3">
      <c r="A99" s="17">
        <v>414</v>
      </c>
      <c r="B99" s="25" t="s">
        <v>145</v>
      </c>
      <c r="C99" s="25"/>
      <c r="D99" s="25"/>
      <c r="E99" s="18" t="s">
        <v>38</v>
      </c>
      <c r="F99" s="5">
        <v>1</v>
      </c>
      <c r="G99" s="6" t="s">
        <v>503</v>
      </c>
      <c r="H99" s="11">
        <v>0</v>
      </c>
      <c r="I99" s="11">
        <f t="shared" si="4"/>
        <v>0</v>
      </c>
      <c r="J99" s="11">
        <f t="shared" si="5"/>
        <v>0</v>
      </c>
    </row>
    <row r="100" spans="1:10" x14ac:dyDescent="0.3">
      <c r="A100" s="17">
        <v>417</v>
      </c>
      <c r="B100" s="25" t="s">
        <v>146</v>
      </c>
      <c r="C100" s="25"/>
      <c r="D100" s="25"/>
      <c r="E100" s="18" t="s">
        <v>38</v>
      </c>
      <c r="F100" s="5">
        <v>1</v>
      </c>
      <c r="G100" s="6" t="s">
        <v>503</v>
      </c>
      <c r="H100" s="11">
        <v>0</v>
      </c>
      <c r="I100" s="11">
        <f t="shared" si="4"/>
        <v>0</v>
      </c>
      <c r="J100" s="11">
        <f t="shared" si="5"/>
        <v>0</v>
      </c>
    </row>
    <row r="101" spans="1:10" ht="36" customHeight="1" x14ac:dyDescent="0.3">
      <c r="A101" s="17">
        <v>425</v>
      </c>
      <c r="B101" s="25" t="s">
        <v>147</v>
      </c>
      <c r="C101" s="25"/>
      <c r="D101" s="25"/>
      <c r="E101" s="18" t="s">
        <v>41</v>
      </c>
      <c r="F101" s="5">
        <v>1</v>
      </c>
      <c r="G101" s="6" t="s">
        <v>503</v>
      </c>
      <c r="H101" s="11">
        <v>0</v>
      </c>
      <c r="I101" s="11">
        <f t="shared" si="4"/>
        <v>0</v>
      </c>
      <c r="J101" s="11">
        <f t="shared" si="5"/>
        <v>0</v>
      </c>
    </row>
    <row r="102" spans="1:10" x14ac:dyDescent="0.3">
      <c r="A102" s="17">
        <v>427</v>
      </c>
      <c r="B102" s="25" t="s">
        <v>148</v>
      </c>
      <c r="C102" s="25"/>
      <c r="D102" s="25"/>
      <c r="E102" s="18" t="s">
        <v>38</v>
      </c>
      <c r="F102" s="5">
        <v>1</v>
      </c>
      <c r="G102" s="6" t="s">
        <v>503</v>
      </c>
      <c r="H102" s="11">
        <v>0</v>
      </c>
      <c r="I102" s="11">
        <f t="shared" si="4"/>
        <v>0</v>
      </c>
      <c r="J102" s="11">
        <f t="shared" si="5"/>
        <v>0</v>
      </c>
    </row>
    <row r="103" spans="1:10" x14ac:dyDescent="0.3">
      <c r="A103" s="17">
        <v>428</v>
      </c>
      <c r="B103" s="25" t="s">
        <v>149</v>
      </c>
      <c r="C103" s="25"/>
      <c r="D103" s="25"/>
      <c r="E103" s="18" t="s">
        <v>38</v>
      </c>
      <c r="F103" s="5">
        <v>1</v>
      </c>
      <c r="G103" s="6" t="s">
        <v>503</v>
      </c>
      <c r="H103" s="11">
        <v>0</v>
      </c>
      <c r="I103" s="11">
        <f t="shared" si="4"/>
        <v>0</v>
      </c>
      <c r="J103" s="11">
        <f t="shared" si="5"/>
        <v>0</v>
      </c>
    </row>
    <row r="104" spans="1:10" x14ac:dyDescent="0.3">
      <c r="A104" s="17">
        <v>432</v>
      </c>
      <c r="B104" s="25" t="s">
        <v>150</v>
      </c>
      <c r="C104" s="25"/>
      <c r="D104" s="25"/>
      <c r="E104" s="18" t="s">
        <v>40</v>
      </c>
      <c r="F104" s="5">
        <v>1</v>
      </c>
      <c r="G104" s="6" t="s">
        <v>503</v>
      </c>
      <c r="H104" s="11">
        <v>0</v>
      </c>
      <c r="I104" s="11">
        <f t="shared" si="4"/>
        <v>0</v>
      </c>
      <c r="J104" s="11">
        <f t="shared" si="5"/>
        <v>0</v>
      </c>
    </row>
    <row r="105" spans="1:10" x14ac:dyDescent="0.3">
      <c r="A105" s="17">
        <v>437</v>
      </c>
      <c r="B105" s="25" t="s">
        <v>151</v>
      </c>
      <c r="C105" s="25"/>
      <c r="D105" s="25"/>
      <c r="E105" s="18" t="s">
        <v>38</v>
      </c>
      <c r="F105" s="5">
        <v>1</v>
      </c>
      <c r="G105" s="6" t="s">
        <v>503</v>
      </c>
      <c r="H105" s="11">
        <v>0</v>
      </c>
      <c r="I105" s="11">
        <f t="shared" si="4"/>
        <v>0</v>
      </c>
      <c r="J105" s="11">
        <f t="shared" si="5"/>
        <v>0</v>
      </c>
    </row>
    <row r="106" spans="1:10" x14ac:dyDescent="0.3">
      <c r="A106" s="17">
        <v>438</v>
      </c>
      <c r="B106" s="25" t="s">
        <v>152</v>
      </c>
      <c r="C106" s="25"/>
      <c r="D106" s="25"/>
      <c r="E106" s="18" t="s">
        <v>38</v>
      </c>
      <c r="F106" s="5">
        <v>1</v>
      </c>
      <c r="G106" s="6" t="s">
        <v>503</v>
      </c>
      <c r="H106" s="11">
        <v>0</v>
      </c>
      <c r="I106" s="11">
        <f t="shared" si="4"/>
        <v>0</v>
      </c>
      <c r="J106" s="11">
        <f t="shared" si="5"/>
        <v>0</v>
      </c>
    </row>
    <row r="107" spans="1:10" x14ac:dyDescent="0.3">
      <c r="A107" s="17">
        <v>440</v>
      </c>
      <c r="B107" s="25" t="s">
        <v>153</v>
      </c>
      <c r="C107" s="25"/>
      <c r="D107" s="25"/>
      <c r="E107" s="18" t="s">
        <v>38</v>
      </c>
      <c r="F107" s="5">
        <v>1</v>
      </c>
      <c r="G107" s="6" t="s">
        <v>503</v>
      </c>
      <c r="H107" s="11">
        <v>0</v>
      </c>
      <c r="I107" s="11">
        <f t="shared" si="4"/>
        <v>0</v>
      </c>
      <c r="J107" s="11">
        <f t="shared" si="5"/>
        <v>0</v>
      </c>
    </row>
    <row r="108" spans="1:10" x14ac:dyDescent="0.3">
      <c r="A108" s="17">
        <v>441</v>
      </c>
      <c r="B108" s="25" t="s">
        <v>154</v>
      </c>
      <c r="C108" s="25"/>
      <c r="D108" s="25"/>
      <c r="E108" s="18" t="s">
        <v>38</v>
      </c>
      <c r="F108" s="5">
        <v>1</v>
      </c>
      <c r="G108" s="6" t="s">
        <v>503</v>
      </c>
      <c r="H108" s="11">
        <v>0</v>
      </c>
      <c r="I108" s="11">
        <f t="shared" si="4"/>
        <v>0</v>
      </c>
      <c r="J108" s="11">
        <f t="shared" si="5"/>
        <v>0</v>
      </c>
    </row>
    <row r="109" spans="1:10" x14ac:dyDescent="0.3">
      <c r="A109" s="17">
        <v>442</v>
      </c>
      <c r="B109" s="25" t="s">
        <v>155</v>
      </c>
      <c r="C109" s="25"/>
      <c r="D109" s="25"/>
      <c r="E109" s="18" t="s">
        <v>38</v>
      </c>
      <c r="F109" s="5">
        <v>1</v>
      </c>
      <c r="G109" s="6" t="s">
        <v>503</v>
      </c>
      <c r="H109" s="11">
        <v>0</v>
      </c>
      <c r="I109" s="11">
        <f t="shared" si="4"/>
        <v>0</v>
      </c>
      <c r="J109" s="11">
        <f t="shared" si="5"/>
        <v>0</v>
      </c>
    </row>
    <row r="110" spans="1:10" x14ac:dyDescent="0.3">
      <c r="A110" s="17">
        <v>443</v>
      </c>
      <c r="B110" s="25" t="s">
        <v>156</v>
      </c>
      <c r="C110" s="25"/>
      <c r="D110" s="25"/>
      <c r="E110" s="18" t="s">
        <v>38</v>
      </c>
      <c r="F110" s="5">
        <v>1</v>
      </c>
      <c r="G110" s="6" t="s">
        <v>503</v>
      </c>
      <c r="H110" s="11">
        <v>0</v>
      </c>
      <c r="I110" s="11">
        <f t="shared" si="4"/>
        <v>0</v>
      </c>
      <c r="J110" s="11">
        <f t="shared" si="5"/>
        <v>0</v>
      </c>
    </row>
    <row r="111" spans="1:10" x14ac:dyDescent="0.3">
      <c r="A111" s="17">
        <v>444</v>
      </c>
      <c r="B111" s="25" t="s">
        <v>157</v>
      </c>
      <c r="C111" s="25"/>
      <c r="D111" s="25"/>
      <c r="E111" s="18" t="s">
        <v>523</v>
      </c>
      <c r="F111" s="5">
        <v>1</v>
      </c>
      <c r="G111" s="6" t="s">
        <v>503</v>
      </c>
      <c r="H111" s="11">
        <v>0</v>
      </c>
      <c r="I111" s="11">
        <f t="shared" si="4"/>
        <v>0</v>
      </c>
      <c r="J111" s="11">
        <f t="shared" si="5"/>
        <v>0</v>
      </c>
    </row>
    <row r="112" spans="1:10" ht="36" x14ac:dyDescent="0.3">
      <c r="A112" s="17">
        <v>449</v>
      </c>
      <c r="B112" s="25" t="s">
        <v>158</v>
      </c>
      <c r="C112" s="25"/>
      <c r="D112" s="25"/>
      <c r="E112" s="18" t="s">
        <v>37</v>
      </c>
      <c r="F112" s="5">
        <v>1</v>
      </c>
      <c r="G112" s="6" t="s">
        <v>503</v>
      </c>
      <c r="H112" s="11">
        <v>0</v>
      </c>
      <c r="I112" s="11">
        <f t="shared" si="4"/>
        <v>0</v>
      </c>
      <c r="J112" s="11">
        <f t="shared" si="5"/>
        <v>0</v>
      </c>
    </row>
    <row r="113" spans="1:10" ht="36" x14ac:dyDescent="0.3">
      <c r="A113" s="17">
        <v>451</v>
      </c>
      <c r="B113" s="25" t="s">
        <v>159</v>
      </c>
      <c r="C113" s="25"/>
      <c r="D113" s="25"/>
      <c r="E113" s="18" t="s">
        <v>37</v>
      </c>
      <c r="F113" s="5">
        <v>1</v>
      </c>
      <c r="G113" s="6" t="s">
        <v>503</v>
      </c>
      <c r="H113" s="11">
        <v>0</v>
      </c>
      <c r="I113" s="11">
        <f t="shared" si="4"/>
        <v>0</v>
      </c>
      <c r="J113" s="11">
        <f t="shared" si="5"/>
        <v>0</v>
      </c>
    </row>
    <row r="114" spans="1:10" ht="36" x14ac:dyDescent="0.3">
      <c r="A114" s="17">
        <v>452</v>
      </c>
      <c r="B114" s="25" t="s">
        <v>160</v>
      </c>
      <c r="C114" s="25"/>
      <c r="D114" s="25"/>
      <c r="E114" s="18" t="s">
        <v>37</v>
      </c>
      <c r="F114" s="5">
        <v>1</v>
      </c>
      <c r="G114" s="6" t="s">
        <v>503</v>
      </c>
      <c r="H114" s="11">
        <v>0</v>
      </c>
      <c r="I114" s="11">
        <f t="shared" si="4"/>
        <v>0</v>
      </c>
      <c r="J114" s="11">
        <f t="shared" si="5"/>
        <v>0</v>
      </c>
    </row>
    <row r="115" spans="1:10" ht="36" x14ac:dyDescent="0.3">
      <c r="A115" s="17">
        <v>454</v>
      </c>
      <c r="B115" s="25" t="s">
        <v>161</v>
      </c>
      <c r="C115" s="25"/>
      <c r="D115" s="25"/>
      <c r="E115" s="18" t="s">
        <v>37</v>
      </c>
      <c r="F115" s="5">
        <v>1</v>
      </c>
      <c r="G115" s="6" t="s">
        <v>503</v>
      </c>
      <c r="H115" s="11">
        <v>0</v>
      </c>
      <c r="I115" s="11">
        <f t="shared" si="4"/>
        <v>0</v>
      </c>
      <c r="J115" s="11">
        <f t="shared" si="5"/>
        <v>0</v>
      </c>
    </row>
    <row r="116" spans="1:10" ht="36" x14ac:dyDescent="0.3">
      <c r="A116" s="17">
        <v>455</v>
      </c>
      <c r="B116" s="25" t="s">
        <v>162</v>
      </c>
      <c r="C116" s="25"/>
      <c r="D116" s="25"/>
      <c r="E116" s="18" t="s">
        <v>37</v>
      </c>
      <c r="F116" s="5">
        <v>1</v>
      </c>
      <c r="G116" s="6" t="s">
        <v>503</v>
      </c>
      <c r="H116" s="11">
        <v>0</v>
      </c>
      <c r="I116" s="11">
        <f t="shared" si="4"/>
        <v>0</v>
      </c>
      <c r="J116" s="11">
        <f t="shared" si="5"/>
        <v>0</v>
      </c>
    </row>
    <row r="117" spans="1:10" ht="36" x14ac:dyDescent="0.3">
      <c r="A117" s="17">
        <v>456</v>
      </c>
      <c r="B117" s="25" t="s">
        <v>163</v>
      </c>
      <c r="C117" s="25"/>
      <c r="D117" s="25"/>
      <c r="E117" s="18" t="s">
        <v>37</v>
      </c>
      <c r="F117" s="5">
        <v>1</v>
      </c>
      <c r="G117" s="6" t="s">
        <v>503</v>
      </c>
      <c r="H117" s="11">
        <v>0</v>
      </c>
      <c r="I117" s="11">
        <f t="shared" si="4"/>
        <v>0</v>
      </c>
      <c r="J117" s="11">
        <f t="shared" si="5"/>
        <v>0</v>
      </c>
    </row>
    <row r="118" spans="1:10" ht="36" x14ac:dyDescent="0.3">
      <c r="A118" s="17">
        <v>457</v>
      </c>
      <c r="B118" s="25" t="s">
        <v>164</v>
      </c>
      <c r="C118" s="25"/>
      <c r="D118" s="25"/>
      <c r="E118" s="18" t="s">
        <v>37</v>
      </c>
      <c r="F118" s="5">
        <v>1</v>
      </c>
      <c r="G118" s="6" t="s">
        <v>503</v>
      </c>
      <c r="H118" s="11">
        <v>0</v>
      </c>
      <c r="I118" s="11">
        <f t="shared" si="4"/>
        <v>0</v>
      </c>
      <c r="J118" s="11">
        <f t="shared" si="5"/>
        <v>0</v>
      </c>
    </row>
    <row r="119" spans="1:10" x14ac:dyDescent="0.3">
      <c r="A119" s="17">
        <v>462</v>
      </c>
      <c r="B119" s="25" t="s">
        <v>165</v>
      </c>
      <c r="C119" s="25"/>
      <c r="D119" s="25"/>
      <c r="E119" s="18" t="s">
        <v>38</v>
      </c>
      <c r="F119" s="5">
        <v>1</v>
      </c>
      <c r="G119" s="6" t="s">
        <v>503</v>
      </c>
      <c r="H119" s="11">
        <v>0</v>
      </c>
      <c r="I119" s="11">
        <f t="shared" si="4"/>
        <v>0</v>
      </c>
      <c r="J119" s="11">
        <f t="shared" si="5"/>
        <v>0</v>
      </c>
    </row>
    <row r="120" spans="1:10" x14ac:dyDescent="0.3">
      <c r="A120" s="17">
        <v>467</v>
      </c>
      <c r="B120" s="25" t="s">
        <v>166</v>
      </c>
      <c r="C120" s="25"/>
      <c r="D120" s="25"/>
      <c r="E120" s="18" t="s">
        <v>38</v>
      </c>
      <c r="F120" s="5">
        <v>1</v>
      </c>
      <c r="G120" s="6" t="s">
        <v>503</v>
      </c>
      <c r="H120" s="11">
        <v>0</v>
      </c>
      <c r="I120" s="11">
        <f t="shared" si="4"/>
        <v>0</v>
      </c>
      <c r="J120" s="11">
        <f t="shared" si="5"/>
        <v>0</v>
      </c>
    </row>
    <row r="121" spans="1:10" x14ac:dyDescent="0.3">
      <c r="A121" s="17">
        <v>469</v>
      </c>
      <c r="B121" s="25" t="s">
        <v>167</v>
      </c>
      <c r="C121" s="25"/>
      <c r="D121" s="25"/>
      <c r="E121" s="18" t="s">
        <v>38</v>
      </c>
      <c r="F121" s="5">
        <v>1</v>
      </c>
      <c r="G121" s="6" t="s">
        <v>503</v>
      </c>
      <c r="H121" s="11">
        <v>0</v>
      </c>
      <c r="I121" s="11">
        <f t="shared" si="4"/>
        <v>0</v>
      </c>
      <c r="J121" s="11">
        <f t="shared" si="5"/>
        <v>0</v>
      </c>
    </row>
    <row r="122" spans="1:10" ht="94.5" customHeight="1" x14ac:dyDescent="0.3">
      <c r="A122" s="17">
        <v>476</v>
      </c>
      <c r="B122" s="25" t="s">
        <v>168</v>
      </c>
      <c r="C122" s="25"/>
      <c r="D122" s="25"/>
      <c r="E122" s="18" t="s">
        <v>42</v>
      </c>
      <c r="F122" s="5">
        <v>1</v>
      </c>
      <c r="G122" s="6" t="s">
        <v>503</v>
      </c>
      <c r="H122" s="11">
        <v>0</v>
      </c>
      <c r="I122" s="11">
        <f t="shared" si="4"/>
        <v>0</v>
      </c>
      <c r="J122" s="11">
        <f t="shared" si="5"/>
        <v>0</v>
      </c>
    </row>
    <row r="123" spans="1:10" x14ac:dyDescent="0.3">
      <c r="A123" s="17">
        <v>477</v>
      </c>
      <c r="B123" s="25" t="s">
        <v>169</v>
      </c>
      <c r="C123" s="25"/>
      <c r="D123" s="25"/>
      <c r="E123" s="18" t="s">
        <v>38</v>
      </c>
      <c r="F123" s="5">
        <v>1</v>
      </c>
      <c r="G123" s="6" t="s">
        <v>503</v>
      </c>
      <c r="H123" s="11">
        <v>0</v>
      </c>
      <c r="I123" s="11">
        <f t="shared" si="4"/>
        <v>0</v>
      </c>
      <c r="J123" s="11">
        <f t="shared" si="5"/>
        <v>0</v>
      </c>
    </row>
    <row r="124" spans="1:10" x14ac:dyDescent="0.3">
      <c r="A124" s="17">
        <v>478</v>
      </c>
      <c r="B124" s="25" t="s">
        <v>170</v>
      </c>
      <c r="C124" s="25"/>
      <c r="D124" s="25"/>
      <c r="E124" s="18" t="s">
        <v>38</v>
      </c>
      <c r="F124" s="5">
        <v>1</v>
      </c>
      <c r="G124" s="6" t="s">
        <v>503</v>
      </c>
      <c r="H124" s="11">
        <v>0</v>
      </c>
      <c r="I124" s="11">
        <f t="shared" si="4"/>
        <v>0</v>
      </c>
      <c r="J124" s="11">
        <f t="shared" si="5"/>
        <v>0</v>
      </c>
    </row>
    <row r="125" spans="1:10" ht="36" x14ac:dyDescent="0.3">
      <c r="A125" s="17">
        <v>480</v>
      </c>
      <c r="B125" s="25" t="s">
        <v>171</v>
      </c>
      <c r="C125" s="25"/>
      <c r="D125" s="25"/>
      <c r="E125" s="18" t="s">
        <v>524</v>
      </c>
      <c r="F125" s="5">
        <v>1</v>
      </c>
      <c r="G125" s="6" t="s">
        <v>503</v>
      </c>
      <c r="H125" s="11">
        <v>0</v>
      </c>
      <c r="I125" s="11">
        <f t="shared" si="4"/>
        <v>0</v>
      </c>
      <c r="J125" s="11">
        <f t="shared" si="5"/>
        <v>0</v>
      </c>
    </row>
    <row r="126" spans="1:10" x14ac:dyDescent="0.3">
      <c r="A126" s="17">
        <v>482</v>
      </c>
      <c r="B126" s="25" t="s">
        <v>172</v>
      </c>
      <c r="C126" s="25"/>
      <c r="D126" s="25"/>
      <c r="E126" s="18" t="s">
        <v>38</v>
      </c>
      <c r="F126" s="5">
        <v>1</v>
      </c>
      <c r="G126" s="6" t="s">
        <v>503</v>
      </c>
      <c r="H126" s="11">
        <v>0</v>
      </c>
      <c r="I126" s="11">
        <f t="shared" si="4"/>
        <v>0</v>
      </c>
      <c r="J126" s="11">
        <f t="shared" si="5"/>
        <v>0</v>
      </c>
    </row>
    <row r="127" spans="1:10" x14ac:dyDescent="0.3">
      <c r="A127" s="17">
        <v>483</v>
      </c>
      <c r="B127" s="25" t="s">
        <v>173</v>
      </c>
      <c r="C127" s="25"/>
      <c r="D127" s="25"/>
      <c r="E127" s="18" t="s">
        <v>38</v>
      </c>
      <c r="F127" s="5">
        <v>1</v>
      </c>
      <c r="G127" s="6" t="s">
        <v>503</v>
      </c>
      <c r="H127" s="11">
        <v>0</v>
      </c>
      <c r="I127" s="11">
        <f t="shared" si="4"/>
        <v>0</v>
      </c>
      <c r="J127" s="11">
        <f t="shared" si="5"/>
        <v>0</v>
      </c>
    </row>
    <row r="128" spans="1:10" ht="36" x14ac:dyDescent="0.3">
      <c r="A128" s="17">
        <v>485</v>
      </c>
      <c r="B128" s="25" t="s">
        <v>174</v>
      </c>
      <c r="C128" s="25"/>
      <c r="D128" s="25"/>
      <c r="E128" s="18" t="s">
        <v>37</v>
      </c>
      <c r="F128" s="5">
        <v>1</v>
      </c>
      <c r="G128" s="6" t="s">
        <v>503</v>
      </c>
      <c r="H128" s="11">
        <v>0</v>
      </c>
      <c r="I128" s="11">
        <f t="shared" si="4"/>
        <v>0</v>
      </c>
      <c r="J128" s="11">
        <f t="shared" si="5"/>
        <v>0</v>
      </c>
    </row>
    <row r="129" spans="1:10" x14ac:dyDescent="0.3">
      <c r="A129" s="17">
        <v>486</v>
      </c>
      <c r="B129" s="25" t="s">
        <v>175</v>
      </c>
      <c r="C129" s="25"/>
      <c r="D129" s="25"/>
      <c r="E129" s="18" t="s">
        <v>40</v>
      </c>
      <c r="F129" s="5">
        <v>1</v>
      </c>
      <c r="G129" s="6" t="s">
        <v>503</v>
      </c>
      <c r="H129" s="11">
        <v>0</v>
      </c>
      <c r="I129" s="11">
        <f t="shared" si="4"/>
        <v>0</v>
      </c>
      <c r="J129" s="11">
        <f t="shared" si="5"/>
        <v>0</v>
      </c>
    </row>
    <row r="130" spans="1:10" x14ac:dyDescent="0.3">
      <c r="A130" s="17">
        <v>487</v>
      </c>
      <c r="B130" s="25" t="s">
        <v>176</v>
      </c>
      <c r="C130" s="25"/>
      <c r="D130" s="25"/>
      <c r="E130" s="18" t="s">
        <v>38</v>
      </c>
      <c r="F130" s="5">
        <v>1</v>
      </c>
      <c r="G130" s="6" t="s">
        <v>503</v>
      </c>
      <c r="H130" s="11">
        <v>0</v>
      </c>
      <c r="I130" s="11">
        <f t="shared" si="4"/>
        <v>0</v>
      </c>
      <c r="J130" s="11">
        <f t="shared" si="5"/>
        <v>0</v>
      </c>
    </row>
    <row r="131" spans="1:10" x14ac:dyDescent="0.3">
      <c r="A131" s="17">
        <v>488</v>
      </c>
      <c r="B131" s="25" t="s">
        <v>177</v>
      </c>
      <c r="C131" s="25"/>
      <c r="D131" s="25"/>
      <c r="E131" s="18" t="s">
        <v>38</v>
      </c>
      <c r="F131" s="5">
        <v>1</v>
      </c>
      <c r="G131" s="6" t="s">
        <v>503</v>
      </c>
      <c r="H131" s="11">
        <v>0</v>
      </c>
      <c r="I131" s="11">
        <f t="shared" si="4"/>
        <v>0</v>
      </c>
      <c r="J131" s="11">
        <f t="shared" si="5"/>
        <v>0</v>
      </c>
    </row>
    <row r="132" spans="1:10" x14ac:dyDescent="0.3">
      <c r="A132" s="17">
        <v>489</v>
      </c>
      <c r="B132" s="25" t="s">
        <v>178</v>
      </c>
      <c r="C132" s="25"/>
      <c r="D132" s="25"/>
      <c r="E132" s="18" t="s">
        <v>504</v>
      </c>
      <c r="F132" s="5">
        <v>1</v>
      </c>
      <c r="G132" s="6" t="s">
        <v>503</v>
      </c>
      <c r="H132" s="11">
        <v>0</v>
      </c>
      <c r="I132" s="11">
        <f t="shared" si="4"/>
        <v>0</v>
      </c>
      <c r="J132" s="11">
        <f t="shared" si="5"/>
        <v>0</v>
      </c>
    </row>
    <row r="133" spans="1:10" ht="72" x14ac:dyDescent="0.3">
      <c r="A133" s="17">
        <v>504</v>
      </c>
      <c r="B133" s="25" t="s">
        <v>179</v>
      </c>
      <c r="C133" s="25"/>
      <c r="D133" s="25"/>
      <c r="E133" s="18" t="s">
        <v>42</v>
      </c>
      <c r="F133" s="5">
        <v>1</v>
      </c>
      <c r="G133" s="6" t="s">
        <v>503</v>
      </c>
      <c r="H133" s="11">
        <v>0</v>
      </c>
      <c r="I133" s="11">
        <f t="shared" si="4"/>
        <v>0</v>
      </c>
      <c r="J133" s="11">
        <f t="shared" si="5"/>
        <v>0</v>
      </c>
    </row>
    <row r="134" spans="1:10" x14ac:dyDescent="0.3">
      <c r="A134" s="17">
        <v>512</v>
      </c>
      <c r="B134" s="25" t="s">
        <v>180</v>
      </c>
      <c r="C134" s="25"/>
      <c r="D134" s="25"/>
      <c r="E134" s="18" t="s">
        <v>38</v>
      </c>
      <c r="F134" s="5">
        <v>1</v>
      </c>
      <c r="G134" s="6" t="s">
        <v>503</v>
      </c>
      <c r="H134" s="11">
        <v>0</v>
      </c>
      <c r="I134" s="11">
        <f t="shared" si="4"/>
        <v>0</v>
      </c>
      <c r="J134" s="11">
        <f t="shared" si="5"/>
        <v>0</v>
      </c>
    </row>
    <row r="135" spans="1:10" x14ac:dyDescent="0.3">
      <c r="A135" s="17">
        <v>514</v>
      </c>
      <c r="B135" s="25" t="s">
        <v>181</v>
      </c>
      <c r="C135" s="25"/>
      <c r="D135" s="25"/>
      <c r="E135" s="18" t="s">
        <v>38</v>
      </c>
      <c r="F135" s="5">
        <v>1</v>
      </c>
      <c r="G135" s="6" t="s">
        <v>503</v>
      </c>
      <c r="H135" s="11">
        <v>0</v>
      </c>
      <c r="I135" s="11">
        <f t="shared" si="4"/>
        <v>0</v>
      </c>
      <c r="J135" s="11">
        <f t="shared" si="5"/>
        <v>0</v>
      </c>
    </row>
    <row r="136" spans="1:10" ht="90" x14ac:dyDescent="0.3">
      <c r="A136" s="17">
        <v>519</v>
      </c>
      <c r="B136" s="25" t="s">
        <v>182</v>
      </c>
      <c r="C136" s="25"/>
      <c r="D136" s="25"/>
      <c r="E136" s="18" t="s">
        <v>525</v>
      </c>
      <c r="F136" s="5">
        <v>1</v>
      </c>
      <c r="G136" s="6" t="s">
        <v>503</v>
      </c>
      <c r="H136" s="11">
        <v>0</v>
      </c>
      <c r="I136" s="11">
        <f t="shared" si="4"/>
        <v>0</v>
      </c>
      <c r="J136" s="11">
        <f t="shared" si="5"/>
        <v>0</v>
      </c>
    </row>
    <row r="137" spans="1:10" ht="90" x14ac:dyDescent="0.3">
      <c r="A137" s="17">
        <v>520</v>
      </c>
      <c r="B137" s="25" t="s">
        <v>183</v>
      </c>
      <c r="C137" s="25"/>
      <c r="D137" s="25"/>
      <c r="E137" s="18" t="s">
        <v>525</v>
      </c>
      <c r="F137" s="5">
        <v>1</v>
      </c>
      <c r="G137" s="6" t="s">
        <v>503</v>
      </c>
      <c r="H137" s="11">
        <v>0</v>
      </c>
      <c r="I137" s="11">
        <f t="shared" si="4"/>
        <v>0</v>
      </c>
      <c r="J137" s="11">
        <f t="shared" si="5"/>
        <v>0</v>
      </c>
    </row>
    <row r="138" spans="1:10" ht="90" x14ac:dyDescent="0.3">
      <c r="A138" s="17">
        <v>525</v>
      </c>
      <c r="B138" s="25" t="s">
        <v>184</v>
      </c>
      <c r="C138" s="25"/>
      <c r="D138" s="25"/>
      <c r="E138" s="18" t="s">
        <v>525</v>
      </c>
      <c r="F138" s="5">
        <v>1</v>
      </c>
      <c r="G138" s="6" t="s">
        <v>503</v>
      </c>
      <c r="H138" s="11">
        <v>0</v>
      </c>
      <c r="I138" s="11">
        <f t="shared" si="4"/>
        <v>0</v>
      </c>
      <c r="J138" s="11">
        <f t="shared" si="5"/>
        <v>0</v>
      </c>
    </row>
    <row r="139" spans="1:10" ht="90" x14ac:dyDescent="0.3">
      <c r="A139" s="17">
        <v>526</v>
      </c>
      <c r="B139" s="25" t="s">
        <v>185</v>
      </c>
      <c r="C139" s="25"/>
      <c r="D139" s="25"/>
      <c r="E139" s="18" t="s">
        <v>525</v>
      </c>
      <c r="F139" s="5">
        <v>1</v>
      </c>
      <c r="G139" s="6" t="s">
        <v>503</v>
      </c>
      <c r="H139" s="11">
        <v>0</v>
      </c>
      <c r="I139" s="11">
        <f t="shared" si="4"/>
        <v>0</v>
      </c>
      <c r="J139" s="11">
        <f t="shared" si="5"/>
        <v>0</v>
      </c>
    </row>
    <row r="140" spans="1:10" ht="90" x14ac:dyDescent="0.3">
      <c r="A140" s="17">
        <v>528</v>
      </c>
      <c r="B140" s="25" t="s">
        <v>186</v>
      </c>
      <c r="C140" s="25"/>
      <c r="D140" s="25"/>
      <c r="E140" s="18" t="s">
        <v>525</v>
      </c>
      <c r="F140" s="5">
        <v>1</v>
      </c>
      <c r="G140" s="6" t="s">
        <v>503</v>
      </c>
      <c r="H140" s="11">
        <v>0</v>
      </c>
      <c r="I140" s="11">
        <f t="shared" si="4"/>
        <v>0</v>
      </c>
      <c r="J140" s="11">
        <f t="shared" si="5"/>
        <v>0</v>
      </c>
    </row>
    <row r="141" spans="1:10" ht="36" x14ac:dyDescent="0.3">
      <c r="A141" s="17">
        <v>529</v>
      </c>
      <c r="B141" s="25" t="s">
        <v>187</v>
      </c>
      <c r="C141" s="25"/>
      <c r="D141" s="25"/>
      <c r="E141" s="18" t="s">
        <v>37</v>
      </c>
      <c r="F141" s="5">
        <v>1</v>
      </c>
      <c r="G141" s="6" t="s">
        <v>503</v>
      </c>
      <c r="H141" s="11">
        <v>0</v>
      </c>
      <c r="I141" s="11">
        <f t="shared" si="4"/>
        <v>0</v>
      </c>
      <c r="J141" s="11">
        <f t="shared" si="5"/>
        <v>0</v>
      </c>
    </row>
    <row r="142" spans="1:10" ht="36" x14ac:dyDescent="0.3">
      <c r="A142" s="17">
        <v>530</v>
      </c>
      <c r="B142" s="25" t="s">
        <v>188</v>
      </c>
      <c r="C142" s="25"/>
      <c r="D142" s="25"/>
      <c r="E142" s="18" t="s">
        <v>37</v>
      </c>
      <c r="F142" s="5">
        <v>1</v>
      </c>
      <c r="G142" s="6" t="s">
        <v>503</v>
      </c>
      <c r="H142" s="11">
        <v>0</v>
      </c>
      <c r="I142" s="11">
        <f t="shared" si="4"/>
        <v>0</v>
      </c>
      <c r="J142" s="11">
        <f t="shared" si="5"/>
        <v>0</v>
      </c>
    </row>
    <row r="143" spans="1:10" ht="36" x14ac:dyDescent="0.3">
      <c r="A143" s="17">
        <v>533</v>
      </c>
      <c r="B143" s="25" t="s">
        <v>189</v>
      </c>
      <c r="C143" s="25"/>
      <c r="D143" s="25"/>
      <c r="E143" s="18" t="s">
        <v>37</v>
      </c>
      <c r="F143" s="5">
        <v>1</v>
      </c>
      <c r="G143" s="6" t="s">
        <v>503</v>
      </c>
      <c r="H143" s="11">
        <v>0</v>
      </c>
      <c r="I143" s="11">
        <f t="shared" si="4"/>
        <v>0</v>
      </c>
      <c r="J143" s="11">
        <f t="shared" si="5"/>
        <v>0</v>
      </c>
    </row>
    <row r="144" spans="1:10" ht="108" x14ac:dyDescent="0.3">
      <c r="A144" s="17">
        <v>534</v>
      </c>
      <c r="B144" s="25" t="s">
        <v>190</v>
      </c>
      <c r="C144" s="25"/>
      <c r="D144" s="25"/>
      <c r="E144" s="18" t="s">
        <v>526</v>
      </c>
      <c r="F144" s="5">
        <v>1</v>
      </c>
      <c r="G144" s="6" t="s">
        <v>503</v>
      </c>
      <c r="H144" s="11">
        <v>0</v>
      </c>
      <c r="I144" s="11">
        <f t="shared" si="4"/>
        <v>0</v>
      </c>
      <c r="J144" s="11">
        <f t="shared" si="5"/>
        <v>0</v>
      </c>
    </row>
    <row r="145" spans="1:10" ht="108" x14ac:dyDescent="0.3">
      <c r="A145" s="17">
        <v>535</v>
      </c>
      <c r="B145" s="25" t="s">
        <v>191</v>
      </c>
      <c r="C145" s="25"/>
      <c r="D145" s="25"/>
      <c r="E145" s="18" t="s">
        <v>526</v>
      </c>
      <c r="F145" s="5">
        <v>1</v>
      </c>
      <c r="G145" s="6" t="s">
        <v>503</v>
      </c>
      <c r="H145" s="11">
        <v>0</v>
      </c>
      <c r="I145" s="11">
        <f t="shared" si="4"/>
        <v>0</v>
      </c>
      <c r="J145" s="11">
        <f t="shared" si="5"/>
        <v>0</v>
      </c>
    </row>
    <row r="146" spans="1:10" ht="108" x14ac:dyDescent="0.3">
      <c r="A146" s="17">
        <v>536</v>
      </c>
      <c r="B146" s="25" t="s">
        <v>192</v>
      </c>
      <c r="C146" s="25"/>
      <c r="D146" s="25"/>
      <c r="E146" s="18" t="s">
        <v>526</v>
      </c>
      <c r="F146" s="5">
        <v>1</v>
      </c>
      <c r="G146" s="6" t="s">
        <v>503</v>
      </c>
      <c r="H146" s="11">
        <v>0</v>
      </c>
      <c r="I146" s="11">
        <f t="shared" si="4"/>
        <v>0</v>
      </c>
      <c r="J146" s="11">
        <f t="shared" si="5"/>
        <v>0</v>
      </c>
    </row>
    <row r="147" spans="1:10" x14ac:dyDescent="0.3">
      <c r="A147" s="17">
        <v>546</v>
      </c>
      <c r="B147" s="25" t="s">
        <v>193</v>
      </c>
      <c r="C147" s="25"/>
      <c r="D147" s="25"/>
      <c r="E147" s="18" t="s">
        <v>40</v>
      </c>
      <c r="F147" s="5">
        <v>1</v>
      </c>
      <c r="G147" s="6" t="s">
        <v>503</v>
      </c>
      <c r="H147" s="11">
        <v>0</v>
      </c>
      <c r="I147" s="11">
        <f t="shared" si="4"/>
        <v>0</v>
      </c>
      <c r="J147" s="11">
        <f t="shared" si="5"/>
        <v>0</v>
      </c>
    </row>
    <row r="148" spans="1:10" x14ac:dyDescent="0.3">
      <c r="A148" s="17">
        <v>547</v>
      </c>
      <c r="B148" s="25" t="s">
        <v>194</v>
      </c>
      <c r="C148" s="25"/>
      <c r="D148" s="25"/>
      <c r="E148" s="18" t="s">
        <v>527</v>
      </c>
      <c r="F148" s="5">
        <v>1</v>
      </c>
      <c r="G148" s="6" t="s">
        <v>503</v>
      </c>
      <c r="H148" s="11">
        <v>0</v>
      </c>
      <c r="I148" s="11">
        <f t="shared" si="4"/>
        <v>0</v>
      </c>
      <c r="J148" s="11">
        <f t="shared" si="5"/>
        <v>0</v>
      </c>
    </row>
    <row r="149" spans="1:10" x14ac:dyDescent="0.3">
      <c r="A149" s="17">
        <v>548</v>
      </c>
      <c r="B149" s="25" t="s">
        <v>195</v>
      </c>
      <c r="C149" s="25"/>
      <c r="D149" s="25"/>
      <c r="E149" s="18" t="s">
        <v>527</v>
      </c>
      <c r="F149" s="5">
        <v>1</v>
      </c>
      <c r="G149" s="6" t="s">
        <v>503</v>
      </c>
      <c r="H149" s="11">
        <v>0</v>
      </c>
      <c r="I149" s="11">
        <f t="shared" si="4"/>
        <v>0</v>
      </c>
      <c r="J149" s="11">
        <f t="shared" si="5"/>
        <v>0</v>
      </c>
    </row>
    <row r="150" spans="1:10" x14ac:dyDescent="0.3">
      <c r="A150" s="17">
        <v>559</v>
      </c>
      <c r="B150" s="25" t="s">
        <v>196</v>
      </c>
      <c r="C150" s="25"/>
      <c r="D150" s="25"/>
      <c r="E150" s="18" t="s">
        <v>528</v>
      </c>
      <c r="F150" s="5">
        <v>1</v>
      </c>
      <c r="G150" s="6" t="s">
        <v>503</v>
      </c>
      <c r="H150" s="11">
        <v>0</v>
      </c>
      <c r="I150" s="11">
        <f t="shared" si="4"/>
        <v>0</v>
      </c>
      <c r="J150" s="11">
        <f t="shared" si="5"/>
        <v>0</v>
      </c>
    </row>
    <row r="151" spans="1:10" x14ac:dyDescent="0.3">
      <c r="A151" s="17">
        <v>561</v>
      </c>
      <c r="B151" s="25" t="s">
        <v>197</v>
      </c>
      <c r="C151" s="25"/>
      <c r="D151" s="25"/>
      <c r="E151" s="18" t="s">
        <v>38</v>
      </c>
      <c r="F151" s="5">
        <v>1</v>
      </c>
      <c r="G151" s="6" t="s">
        <v>503</v>
      </c>
      <c r="H151" s="11">
        <v>0</v>
      </c>
      <c r="I151" s="11">
        <f t="shared" si="4"/>
        <v>0</v>
      </c>
      <c r="J151" s="11">
        <f t="shared" si="5"/>
        <v>0</v>
      </c>
    </row>
    <row r="152" spans="1:10" ht="36" x14ac:dyDescent="0.3">
      <c r="A152" s="17">
        <v>570</v>
      </c>
      <c r="B152" s="25" t="s">
        <v>198</v>
      </c>
      <c r="C152" s="25"/>
      <c r="D152" s="25"/>
      <c r="E152" s="18" t="s">
        <v>37</v>
      </c>
      <c r="F152" s="5">
        <v>1</v>
      </c>
      <c r="G152" s="6" t="s">
        <v>503</v>
      </c>
      <c r="H152" s="11">
        <v>0</v>
      </c>
      <c r="I152" s="11">
        <f t="shared" si="4"/>
        <v>0</v>
      </c>
      <c r="J152" s="11">
        <f t="shared" si="5"/>
        <v>0</v>
      </c>
    </row>
    <row r="153" spans="1:10" ht="36" x14ac:dyDescent="0.3">
      <c r="A153" s="17">
        <v>571</v>
      </c>
      <c r="B153" s="25" t="s">
        <v>199</v>
      </c>
      <c r="C153" s="25"/>
      <c r="D153" s="25"/>
      <c r="E153" s="18" t="s">
        <v>37</v>
      </c>
      <c r="F153" s="5">
        <v>1</v>
      </c>
      <c r="G153" s="6" t="s">
        <v>503</v>
      </c>
      <c r="H153" s="11">
        <v>0</v>
      </c>
      <c r="I153" s="11">
        <f t="shared" si="4"/>
        <v>0</v>
      </c>
      <c r="J153" s="11">
        <f t="shared" si="5"/>
        <v>0</v>
      </c>
    </row>
    <row r="154" spans="1:10" x14ac:dyDescent="0.3">
      <c r="A154" s="17">
        <v>580</v>
      </c>
      <c r="B154" s="25" t="s">
        <v>200</v>
      </c>
      <c r="C154" s="25"/>
      <c r="D154" s="25"/>
      <c r="E154" s="18" t="s">
        <v>529</v>
      </c>
      <c r="F154" s="5">
        <v>1</v>
      </c>
      <c r="G154" s="6" t="s">
        <v>503</v>
      </c>
      <c r="H154" s="11">
        <v>0</v>
      </c>
      <c r="I154" s="11">
        <f t="shared" si="4"/>
        <v>0</v>
      </c>
      <c r="J154" s="11">
        <f t="shared" si="5"/>
        <v>0</v>
      </c>
    </row>
    <row r="155" spans="1:10" x14ac:dyDescent="0.3">
      <c r="A155" s="17">
        <v>583</v>
      </c>
      <c r="B155" s="25" t="s">
        <v>201</v>
      </c>
      <c r="C155" s="25"/>
      <c r="D155" s="25"/>
      <c r="E155" s="18" t="s">
        <v>38</v>
      </c>
      <c r="F155" s="5">
        <v>1</v>
      </c>
      <c r="G155" s="6" t="s">
        <v>503</v>
      </c>
      <c r="H155" s="11">
        <v>0</v>
      </c>
      <c r="I155" s="11">
        <f t="shared" si="4"/>
        <v>0</v>
      </c>
      <c r="J155" s="11">
        <f t="shared" si="5"/>
        <v>0</v>
      </c>
    </row>
    <row r="156" spans="1:10" ht="36" x14ac:dyDescent="0.3">
      <c r="A156" s="17">
        <v>586</v>
      </c>
      <c r="B156" s="25" t="s">
        <v>202</v>
      </c>
      <c r="C156" s="25"/>
      <c r="D156" s="25"/>
      <c r="E156" s="18" t="s">
        <v>37</v>
      </c>
      <c r="F156" s="5">
        <v>1</v>
      </c>
      <c r="G156" s="6" t="s">
        <v>503</v>
      </c>
      <c r="H156" s="11">
        <v>0</v>
      </c>
      <c r="I156" s="11">
        <f t="shared" si="4"/>
        <v>0</v>
      </c>
      <c r="J156" s="11">
        <f t="shared" si="5"/>
        <v>0</v>
      </c>
    </row>
    <row r="157" spans="1:10" ht="36" x14ac:dyDescent="0.3">
      <c r="A157" s="17">
        <v>588</v>
      </c>
      <c r="B157" s="25" t="s">
        <v>203</v>
      </c>
      <c r="C157" s="25"/>
      <c r="D157" s="25"/>
      <c r="E157" s="18" t="s">
        <v>37</v>
      </c>
      <c r="F157" s="5">
        <v>1</v>
      </c>
      <c r="G157" s="6" t="s">
        <v>503</v>
      </c>
      <c r="H157" s="11">
        <v>0</v>
      </c>
      <c r="I157" s="11">
        <f t="shared" si="4"/>
        <v>0</v>
      </c>
      <c r="J157" s="11">
        <f t="shared" si="5"/>
        <v>0</v>
      </c>
    </row>
    <row r="158" spans="1:10" ht="36" x14ac:dyDescent="0.3">
      <c r="A158" s="17">
        <v>590</v>
      </c>
      <c r="B158" s="25" t="s">
        <v>204</v>
      </c>
      <c r="C158" s="25"/>
      <c r="D158" s="25"/>
      <c r="E158" s="18" t="s">
        <v>37</v>
      </c>
      <c r="F158" s="5">
        <v>1</v>
      </c>
      <c r="G158" s="6" t="s">
        <v>503</v>
      </c>
      <c r="H158" s="11">
        <v>0</v>
      </c>
      <c r="I158" s="11">
        <f t="shared" ref="I158:I221" si="6">H158*0.19</f>
        <v>0</v>
      </c>
      <c r="J158" s="11">
        <f t="shared" ref="J158:J221" si="7">H158+I158</f>
        <v>0</v>
      </c>
    </row>
    <row r="159" spans="1:10" ht="60.75" customHeight="1" x14ac:dyDescent="0.3">
      <c r="A159" s="17">
        <v>594</v>
      </c>
      <c r="B159" s="25" t="s">
        <v>205</v>
      </c>
      <c r="C159" s="25"/>
      <c r="D159" s="25"/>
      <c r="E159" s="18" t="s">
        <v>530</v>
      </c>
      <c r="F159" s="5">
        <v>1</v>
      </c>
      <c r="G159" s="6" t="s">
        <v>503</v>
      </c>
      <c r="H159" s="11">
        <v>0</v>
      </c>
      <c r="I159" s="11">
        <f t="shared" si="6"/>
        <v>0</v>
      </c>
      <c r="J159" s="11">
        <f t="shared" si="7"/>
        <v>0</v>
      </c>
    </row>
    <row r="160" spans="1:10" ht="59.25" customHeight="1" x14ac:dyDescent="0.3">
      <c r="A160" s="17">
        <v>595</v>
      </c>
      <c r="B160" s="25" t="s">
        <v>206</v>
      </c>
      <c r="C160" s="25"/>
      <c r="D160" s="25"/>
      <c r="E160" s="18" t="s">
        <v>530</v>
      </c>
      <c r="F160" s="5">
        <v>1</v>
      </c>
      <c r="G160" s="6" t="s">
        <v>503</v>
      </c>
      <c r="H160" s="11">
        <v>0</v>
      </c>
      <c r="I160" s="11">
        <f t="shared" si="6"/>
        <v>0</v>
      </c>
      <c r="J160" s="11">
        <f t="shared" si="7"/>
        <v>0</v>
      </c>
    </row>
    <row r="161" spans="1:10" x14ac:dyDescent="0.3">
      <c r="A161" s="17">
        <v>626</v>
      </c>
      <c r="B161" s="25" t="s">
        <v>207</v>
      </c>
      <c r="C161" s="25"/>
      <c r="D161" s="25"/>
      <c r="E161" s="18" t="s">
        <v>531</v>
      </c>
      <c r="F161" s="5">
        <v>1</v>
      </c>
      <c r="G161" s="6" t="s">
        <v>503</v>
      </c>
      <c r="H161" s="11">
        <v>0</v>
      </c>
      <c r="I161" s="11">
        <f t="shared" si="6"/>
        <v>0</v>
      </c>
      <c r="J161" s="11">
        <f t="shared" si="7"/>
        <v>0</v>
      </c>
    </row>
    <row r="162" spans="1:10" ht="36" x14ac:dyDescent="0.3">
      <c r="A162" s="17">
        <v>628</v>
      </c>
      <c r="B162" s="25" t="s">
        <v>208</v>
      </c>
      <c r="C162" s="25"/>
      <c r="D162" s="25"/>
      <c r="E162" s="18" t="s">
        <v>45</v>
      </c>
      <c r="F162" s="5">
        <v>1</v>
      </c>
      <c r="G162" s="6" t="s">
        <v>503</v>
      </c>
      <c r="H162" s="11">
        <v>0</v>
      </c>
      <c r="I162" s="11">
        <f t="shared" si="6"/>
        <v>0</v>
      </c>
      <c r="J162" s="11">
        <f t="shared" si="7"/>
        <v>0</v>
      </c>
    </row>
    <row r="163" spans="1:10" x14ac:dyDescent="0.3">
      <c r="A163" s="17">
        <v>631</v>
      </c>
      <c r="B163" s="25" t="s">
        <v>209</v>
      </c>
      <c r="C163" s="25"/>
      <c r="D163" s="25"/>
      <c r="E163" s="18" t="s">
        <v>38</v>
      </c>
      <c r="F163" s="5">
        <v>1</v>
      </c>
      <c r="G163" s="6" t="s">
        <v>503</v>
      </c>
      <c r="H163" s="11">
        <v>0</v>
      </c>
      <c r="I163" s="11">
        <f t="shared" si="6"/>
        <v>0</v>
      </c>
      <c r="J163" s="11">
        <f t="shared" si="7"/>
        <v>0</v>
      </c>
    </row>
    <row r="164" spans="1:10" x14ac:dyDescent="0.3">
      <c r="A164" s="17">
        <v>632</v>
      </c>
      <c r="B164" s="25" t="s">
        <v>210</v>
      </c>
      <c r="C164" s="25"/>
      <c r="D164" s="25"/>
      <c r="E164" s="18" t="s">
        <v>39</v>
      </c>
      <c r="F164" s="5">
        <v>1</v>
      </c>
      <c r="G164" s="6" t="s">
        <v>503</v>
      </c>
      <c r="H164" s="11">
        <v>0</v>
      </c>
      <c r="I164" s="11">
        <f t="shared" si="6"/>
        <v>0</v>
      </c>
      <c r="J164" s="11">
        <f t="shared" si="7"/>
        <v>0</v>
      </c>
    </row>
    <row r="165" spans="1:10" x14ac:dyDescent="0.3">
      <c r="A165" s="17">
        <v>633</v>
      </c>
      <c r="B165" s="25" t="s">
        <v>211</v>
      </c>
      <c r="C165" s="25"/>
      <c r="D165" s="25"/>
      <c r="E165" s="18" t="s">
        <v>38</v>
      </c>
      <c r="F165" s="5">
        <v>1</v>
      </c>
      <c r="G165" s="6" t="s">
        <v>503</v>
      </c>
      <c r="H165" s="11">
        <v>0</v>
      </c>
      <c r="I165" s="11">
        <f t="shared" si="6"/>
        <v>0</v>
      </c>
      <c r="J165" s="11">
        <f t="shared" si="7"/>
        <v>0</v>
      </c>
    </row>
    <row r="166" spans="1:10" x14ac:dyDescent="0.3">
      <c r="A166" s="17">
        <v>639</v>
      </c>
      <c r="B166" s="25" t="s">
        <v>212</v>
      </c>
      <c r="C166" s="25"/>
      <c r="D166" s="25"/>
      <c r="E166" s="18" t="s">
        <v>514</v>
      </c>
      <c r="F166" s="5">
        <v>1</v>
      </c>
      <c r="G166" s="6" t="s">
        <v>503</v>
      </c>
      <c r="H166" s="11">
        <v>0</v>
      </c>
      <c r="I166" s="11">
        <f t="shared" si="6"/>
        <v>0</v>
      </c>
      <c r="J166" s="11">
        <f t="shared" si="7"/>
        <v>0</v>
      </c>
    </row>
    <row r="167" spans="1:10" ht="36" x14ac:dyDescent="0.3">
      <c r="A167" s="17">
        <v>640</v>
      </c>
      <c r="B167" s="25" t="s">
        <v>213</v>
      </c>
      <c r="C167" s="25"/>
      <c r="D167" s="25"/>
      <c r="E167" s="18" t="s">
        <v>41</v>
      </c>
      <c r="F167" s="5">
        <v>1</v>
      </c>
      <c r="G167" s="6" t="s">
        <v>503</v>
      </c>
      <c r="H167" s="11">
        <v>0</v>
      </c>
      <c r="I167" s="11">
        <f t="shared" si="6"/>
        <v>0</v>
      </c>
      <c r="J167" s="11">
        <f t="shared" si="7"/>
        <v>0</v>
      </c>
    </row>
    <row r="168" spans="1:10" x14ac:dyDescent="0.3">
      <c r="A168" s="17">
        <v>649</v>
      </c>
      <c r="B168" s="25" t="s">
        <v>214</v>
      </c>
      <c r="C168" s="25"/>
      <c r="D168" s="25"/>
      <c r="E168" s="18" t="s">
        <v>38</v>
      </c>
      <c r="F168" s="5">
        <v>1</v>
      </c>
      <c r="G168" s="6" t="s">
        <v>503</v>
      </c>
      <c r="H168" s="11">
        <v>0</v>
      </c>
      <c r="I168" s="11">
        <f t="shared" si="6"/>
        <v>0</v>
      </c>
      <c r="J168" s="11">
        <f t="shared" si="7"/>
        <v>0</v>
      </c>
    </row>
    <row r="169" spans="1:10" x14ac:dyDescent="0.3">
      <c r="A169" s="17">
        <v>651</v>
      </c>
      <c r="B169" s="25" t="s">
        <v>215</v>
      </c>
      <c r="C169" s="25"/>
      <c r="D169" s="25"/>
      <c r="E169" s="18" t="s">
        <v>38</v>
      </c>
      <c r="F169" s="5">
        <v>1</v>
      </c>
      <c r="G169" s="6" t="s">
        <v>503</v>
      </c>
      <c r="H169" s="11">
        <v>0</v>
      </c>
      <c r="I169" s="11">
        <f t="shared" si="6"/>
        <v>0</v>
      </c>
      <c r="J169" s="11">
        <f t="shared" si="7"/>
        <v>0</v>
      </c>
    </row>
    <row r="170" spans="1:10" ht="36" x14ac:dyDescent="0.3">
      <c r="A170" s="17">
        <v>653</v>
      </c>
      <c r="B170" s="25" t="s">
        <v>216</v>
      </c>
      <c r="C170" s="25"/>
      <c r="D170" s="25"/>
      <c r="E170" s="18" t="s">
        <v>41</v>
      </c>
      <c r="F170" s="5">
        <v>1</v>
      </c>
      <c r="G170" s="6" t="s">
        <v>503</v>
      </c>
      <c r="H170" s="11">
        <v>0</v>
      </c>
      <c r="I170" s="11">
        <f t="shared" si="6"/>
        <v>0</v>
      </c>
      <c r="J170" s="11">
        <f t="shared" si="7"/>
        <v>0</v>
      </c>
    </row>
    <row r="171" spans="1:10" x14ac:dyDescent="0.3">
      <c r="A171" s="17">
        <v>661</v>
      </c>
      <c r="B171" s="25" t="s">
        <v>217</v>
      </c>
      <c r="C171" s="25"/>
      <c r="D171" s="25"/>
      <c r="E171" s="18" t="s">
        <v>532</v>
      </c>
      <c r="F171" s="5">
        <v>1</v>
      </c>
      <c r="G171" s="6" t="s">
        <v>503</v>
      </c>
      <c r="H171" s="11">
        <v>0</v>
      </c>
      <c r="I171" s="11">
        <f t="shared" si="6"/>
        <v>0</v>
      </c>
      <c r="J171" s="11">
        <f t="shared" si="7"/>
        <v>0</v>
      </c>
    </row>
    <row r="172" spans="1:10" x14ac:dyDescent="0.3">
      <c r="A172" s="17">
        <v>666</v>
      </c>
      <c r="B172" s="25" t="s">
        <v>218</v>
      </c>
      <c r="C172" s="25"/>
      <c r="D172" s="25"/>
      <c r="E172" s="18" t="s">
        <v>533</v>
      </c>
      <c r="F172" s="5">
        <v>1</v>
      </c>
      <c r="G172" s="6" t="s">
        <v>503</v>
      </c>
      <c r="H172" s="11">
        <v>0</v>
      </c>
      <c r="I172" s="11">
        <f t="shared" si="6"/>
        <v>0</v>
      </c>
      <c r="J172" s="11">
        <f t="shared" si="7"/>
        <v>0</v>
      </c>
    </row>
    <row r="173" spans="1:10" ht="36" x14ac:dyDescent="0.3">
      <c r="A173" s="17">
        <v>670</v>
      </c>
      <c r="B173" s="25" t="s">
        <v>219</v>
      </c>
      <c r="C173" s="25"/>
      <c r="D173" s="25"/>
      <c r="E173" s="18" t="s">
        <v>37</v>
      </c>
      <c r="F173" s="5">
        <v>1</v>
      </c>
      <c r="G173" s="6" t="s">
        <v>503</v>
      </c>
      <c r="H173" s="11">
        <v>0</v>
      </c>
      <c r="I173" s="11">
        <f t="shared" si="6"/>
        <v>0</v>
      </c>
      <c r="J173" s="11">
        <f t="shared" si="7"/>
        <v>0</v>
      </c>
    </row>
    <row r="174" spans="1:10" x14ac:dyDescent="0.3">
      <c r="A174" s="17">
        <v>678</v>
      </c>
      <c r="B174" s="25" t="s">
        <v>220</v>
      </c>
      <c r="C174" s="25"/>
      <c r="D174" s="25"/>
      <c r="E174" s="18" t="s">
        <v>40</v>
      </c>
      <c r="F174" s="5">
        <v>1</v>
      </c>
      <c r="G174" s="6" t="s">
        <v>503</v>
      </c>
      <c r="H174" s="11">
        <v>0</v>
      </c>
      <c r="I174" s="11">
        <f t="shared" si="6"/>
        <v>0</v>
      </c>
      <c r="J174" s="11">
        <f t="shared" si="7"/>
        <v>0</v>
      </c>
    </row>
    <row r="175" spans="1:10" x14ac:dyDescent="0.3">
      <c r="A175" s="17">
        <v>682</v>
      </c>
      <c r="B175" s="25" t="s">
        <v>221</v>
      </c>
      <c r="C175" s="25"/>
      <c r="D175" s="25"/>
      <c r="E175" s="18" t="s">
        <v>40</v>
      </c>
      <c r="F175" s="5">
        <v>1</v>
      </c>
      <c r="G175" s="6" t="s">
        <v>503</v>
      </c>
      <c r="H175" s="11">
        <v>0</v>
      </c>
      <c r="I175" s="11">
        <f t="shared" si="6"/>
        <v>0</v>
      </c>
      <c r="J175" s="11">
        <f t="shared" si="7"/>
        <v>0</v>
      </c>
    </row>
    <row r="176" spans="1:10" ht="72" x14ac:dyDescent="0.3">
      <c r="A176" s="17">
        <v>689</v>
      </c>
      <c r="B176" s="25" t="s">
        <v>222</v>
      </c>
      <c r="C176" s="25"/>
      <c r="D176" s="25"/>
      <c r="E176" s="18" t="s">
        <v>42</v>
      </c>
      <c r="F176" s="5">
        <v>1</v>
      </c>
      <c r="G176" s="6" t="s">
        <v>503</v>
      </c>
      <c r="H176" s="11">
        <v>0</v>
      </c>
      <c r="I176" s="11">
        <f t="shared" si="6"/>
        <v>0</v>
      </c>
      <c r="J176" s="11">
        <f t="shared" si="7"/>
        <v>0</v>
      </c>
    </row>
    <row r="177" spans="1:10" ht="36" x14ac:dyDescent="0.3">
      <c r="A177" s="17">
        <v>691</v>
      </c>
      <c r="B177" s="25" t="s">
        <v>223</v>
      </c>
      <c r="C177" s="25"/>
      <c r="D177" s="25"/>
      <c r="E177" s="18" t="s">
        <v>37</v>
      </c>
      <c r="F177" s="5">
        <v>1</v>
      </c>
      <c r="G177" s="6" t="s">
        <v>503</v>
      </c>
      <c r="H177" s="11">
        <v>0</v>
      </c>
      <c r="I177" s="11">
        <f t="shared" si="6"/>
        <v>0</v>
      </c>
      <c r="J177" s="11">
        <f t="shared" si="7"/>
        <v>0</v>
      </c>
    </row>
    <row r="178" spans="1:10" ht="36" x14ac:dyDescent="0.3">
      <c r="A178" s="17">
        <v>692</v>
      </c>
      <c r="B178" s="25" t="s">
        <v>224</v>
      </c>
      <c r="C178" s="25"/>
      <c r="D178" s="25"/>
      <c r="E178" s="18" t="s">
        <v>37</v>
      </c>
      <c r="F178" s="5">
        <v>1</v>
      </c>
      <c r="G178" s="6" t="s">
        <v>503</v>
      </c>
      <c r="H178" s="11">
        <v>0</v>
      </c>
      <c r="I178" s="11">
        <f t="shared" si="6"/>
        <v>0</v>
      </c>
      <c r="J178" s="11">
        <f t="shared" si="7"/>
        <v>0</v>
      </c>
    </row>
    <row r="179" spans="1:10" ht="36" x14ac:dyDescent="0.3">
      <c r="A179" s="17">
        <v>694</v>
      </c>
      <c r="B179" s="25" t="s">
        <v>225</v>
      </c>
      <c r="C179" s="25"/>
      <c r="D179" s="25"/>
      <c r="E179" s="18" t="s">
        <v>37</v>
      </c>
      <c r="F179" s="5">
        <v>1</v>
      </c>
      <c r="G179" s="6" t="s">
        <v>503</v>
      </c>
      <c r="H179" s="11">
        <v>0</v>
      </c>
      <c r="I179" s="11">
        <f t="shared" si="6"/>
        <v>0</v>
      </c>
      <c r="J179" s="11">
        <f t="shared" si="7"/>
        <v>0</v>
      </c>
    </row>
    <row r="180" spans="1:10" ht="36" x14ac:dyDescent="0.3">
      <c r="A180" s="17">
        <v>695</v>
      </c>
      <c r="B180" s="25" t="s">
        <v>226</v>
      </c>
      <c r="C180" s="25"/>
      <c r="D180" s="25"/>
      <c r="E180" s="18" t="s">
        <v>37</v>
      </c>
      <c r="F180" s="5">
        <v>1</v>
      </c>
      <c r="G180" s="6" t="s">
        <v>503</v>
      </c>
      <c r="H180" s="11">
        <v>0</v>
      </c>
      <c r="I180" s="11">
        <f t="shared" si="6"/>
        <v>0</v>
      </c>
      <c r="J180" s="11">
        <f t="shared" si="7"/>
        <v>0</v>
      </c>
    </row>
    <row r="181" spans="1:10" ht="36" x14ac:dyDescent="0.3">
      <c r="A181" s="17">
        <v>696</v>
      </c>
      <c r="B181" s="25" t="s">
        <v>227</v>
      </c>
      <c r="C181" s="25"/>
      <c r="D181" s="25"/>
      <c r="E181" s="18" t="s">
        <v>37</v>
      </c>
      <c r="F181" s="5">
        <v>1</v>
      </c>
      <c r="G181" s="6" t="s">
        <v>503</v>
      </c>
      <c r="H181" s="11">
        <v>0</v>
      </c>
      <c r="I181" s="11">
        <f t="shared" si="6"/>
        <v>0</v>
      </c>
      <c r="J181" s="11">
        <f t="shared" si="7"/>
        <v>0</v>
      </c>
    </row>
    <row r="182" spans="1:10" ht="36" x14ac:dyDescent="0.3">
      <c r="A182" s="17">
        <v>697</v>
      </c>
      <c r="B182" s="25" t="s">
        <v>228</v>
      </c>
      <c r="C182" s="25"/>
      <c r="D182" s="25"/>
      <c r="E182" s="18" t="s">
        <v>37</v>
      </c>
      <c r="F182" s="5">
        <v>1</v>
      </c>
      <c r="G182" s="6" t="s">
        <v>503</v>
      </c>
      <c r="H182" s="11">
        <v>0</v>
      </c>
      <c r="I182" s="11">
        <f t="shared" si="6"/>
        <v>0</v>
      </c>
      <c r="J182" s="11">
        <f t="shared" si="7"/>
        <v>0</v>
      </c>
    </row>
    <row r="183" spans="1:10" ht="36" x14ac:dyDescent="0.3">
      <c r="A183" s="17">
        <v>699</v>
      </c>
      <c r="B183" s="25" t="s">
        <v>229</v>
      </c>
      <c r="C183" s="25"/>
      <c r="D183" s="25"/>
      <c r="E183" s="18" t="s">
        <v>37</v>
      </c>
      <c r="F183" s="5">
        <v>1</v>
      </c>
      <c r="G183" s="6" t="s">
        <v>503</v>
      </c>
      <c r="H183" s="11">
        <v>0</v>
      </c>
      <c r="I183" s="11">
        <f t="shared" si="6"/>
        <v>0</v>
      </c>
      <c r="J183" s="11">
        <f t="shared" si="7"/>
        <v>0</v>
      </c>
    </row>
    <row r="184" spans="1:10" ht="36" x14ac:dyDescent="0.3">
      <c r="A184" s="17">
        <v>700</v>
      </c>
      <c r="B184" s="25" t="s">
        <v>230</v>
      </c>
      <c r="C184" s="25"/>
      <c r="D184" s="25"/>
      <c r="E184" s="18" t="s">
        <v>37</v>
      </c>
      <c r="F184" s="5">
        <v>1</v>
      </c>
      <c r="G184" s="6" t="s">
        <v>503</v>
      </c>
      <c r="H184" s="11">
        <v>0</v>
      </c>
      <c r="I184" s="11">
        <f t="shared" si="6"/>
        <v>0</v>
      </c>
      <c r="J184" s="11">
        <f t="shared" si="7"/>
        <v>0</v>
      </c>
    </row>
    <row r="185" spans="1:10" ht="36" x14ac:dyDescent="0.3">
      <c r="A185" s="17">
        <v>702</v>
      </c>
      <c r="B185" s="25" t="s">
        <v>231</v>
      </c>
      <c r="C185" s="25"/>
      <c r="D185" s="25"/>
      <c r="E185" s="18" t="s">
        <v>37</v>
      </c>
      <c r="F185" s="5">
        <v>1</v>
      </c>
      <c r="G185" s="6" t="s">
        <v>503</v>
      </c>
      <c r="H185" s="11">
        <v>0</v>
      </c>
      <c r="I185" s="11">
        <f t="shared" si="6"/>
        <v>0</v>
      </c>
      <c r="J185" s="11">
        <f t="shared" si="7"/>
        <v>0</v>
      </c>
    </row>
    <row r="186" spans="1:10" ht="36" x14ac:dyDescent="0.3">
      <c r="A186" s="17">
        <v>705</v>
      </c>
      <c r="B186" s="25" t="s">
        <v>232</v>
      </c>
      <c r="C186" s="25"/>
      <c r="D186" s="25"/>
      <c r="E186" s="18" t="s">
        <v>37</v>
      </c>
      <c r="F186" s="5">
        <v>1</v>
      </c>
      <c r="G186" s="6" t="s">
        <v>503</v>
      </c>
      <c r="H186" s="11">
        <v>0</v>
      </c>
      <c r="I186" s="11">
        <f t="shared" si="6"/>
        <v>0</v>
      </c>
      <c r="J186" s="11">
        <f t="shared" si="7"/>
        <v>0</v>
      </c>
    </row>
    <row r="187" spans="1:10" ht="36" x14ac:dyDescent="0.3">
      <c r="A187" s="17">
        <v>706</v>
      </c>
      <c r="B187" s="25" t="s">
        <v>233</v>
      </c>
      <c r="C187" s="25"/>
      <c r="D187" s="25"/>
      <c r="E187" s="18" t="s">
        <v>37</v>
      </c>
      <c r="F187" s="5">
        <v>1</v>
      </c>
      <c r="G187" s="6" t="s">
        <v>503</v>
      </c>
      <c r="H187" s="11">
        <v>0</v>
      </c>
      <c r="I187" s="11">
        <f t="shared" si="6"/>
        <v>0</v>
      </c>
      <c r="J187" s="11">
        <f t="shared" si="7"/>
        <v>0</v>
      </c>
    </row>
    <row r="188" spans="1:10" ht="36" x14ac:dyDescent="0.3">
      <c r="A188" s="17">
        <v>709</v>
      </c>
      <c r="B188" s="25" t="s">
        <v>234</v>
      </c>
      <c r="C188" s="25"/>
      <c r="D188" s="25"/>
      <c r="E188" s="18" t="s">
        <v>37</v>
      </c>
      <c r="F188" s="5">
        <v>1</v>
      </c>
      <c r="G188" s="6" t="s">
        <v>503</v>
      </c>
      <c r="H188" s="11">
        <v>0</v>
      </c>
      <c r="I188" s="11">
        <f t="shared" si="6"/>
        <v>0</v>
      </c>
      <c r="J188" s="11">
        <f t="shared" si="7"/>
        <v>0</v>
      </c>
    </row>
    <row r="189" spans="1:10" ht="36" x14ac:dyDescent="0.3">
      <c r="A189" s="17">
        <v>711</v>
      </c>
      <c r="B189" s="25" t="s">
        <v>235</v>
      </c>
      <c r="C189" s="25"/>
      <c r="D189" s="25"/>
      <c r="E189" s="18" t="s">
        <v>37</v>
      </c>
      <c r="F189" s="5">
        <v>1</v>
      </c>
      <c r="G189" s="6" t="s">
        <v>503</v>
      </c>
      <c r="H189" s="11">
        <v>0</v>
      </c>
      <c r="I189" s="11">
        <f t="shared" si="6"/>
        <v>0</v>
      </c>
      <c r="J189" s="11">
        <f t="shared" si="7"/>
        <v>0</v>
      </c>
    </row>
    <row r="190" spans="1:10" ht="36" x14ac:dyDescent="0.3">
      <c r="A190" s="17">
        <v>713</v>
      </c>
      <c r="B190" s="25" t="s">
        <v>236</v>
      </c>
      <c r="C190" s="25"/>
      <c r="D190" s="25"/>
      <c r="E190" s="18" t="s">
        <v>37</v>
      </c>
      <c r="F190" s="5">
        <v>1</v>
      </c>
      <c r="G190" s="6" t="s">
        <v>503</v>
      </c>
      <c r="H190" s="11">
        <v>0</v>
      </c>
      <c r="I190" s="11">
        <f t="shared" si="6"/>
        <v>0</v>
      </c>
      <c r="J190" s="11">
        <f t="shared" si="7"/>
        <v>0</v>
      </c>
    </row>
    <row r="191" spans="1:10" ht="36" x14ac:dyDescent="0.3">
      <c r="A191" s="17">
        <v>714</v>
      </c>
      <c r="B191" s="25" t="s">
        <v>237</v>
      </c>
      <c r="C191" s="25"/>
      <c r="D191" s="25"/>
      <c r="E191" s="18" t="s">
        <v>37</v>
      </c>
      <c r="F191" s="5">
        <v>1</v>
      </c>
      <c r="G191" s="6" t="s">
        <v>503</v>
      </c>
      <c r="H191" s="11">
        <v>0</v>
      </c>
      <c r="I191" s="11">
        <f t="shared" si="6"/>
        <v>0</v>
      </c>
      <c r="J191" s="11">
        <f t="shared" si="7"/>
        <v>0</v>
      </c>
    </row>
    <row r="192" spans="1:10" ht="36" x14ac:dyDescent="0.3">
      <c r="A192" s="17">
        <v>715</v>
      </c>
      <c r="B192" s="25" t="s">
        <v>238</v>
      </c>
      <c r="C192" s="25"/>
      <c r="D192" s="25"/>
      <c r="E192" s="18" t="s">
        <v>37</v>
      </c>
      <c r="F192" s="5">
        <v>1</v>
      </c>
      <c r="G192" s="6" t="s">
        <v>503</v>
      </c>
      <c r="H192" s="11">
        <v>0</v>
      </c>
      <c r="I192" s="11">
        <f t="shared" si="6"/>
        <v>0</v>
      </c>
      <c r="J192" s="11">
        <f t="shared" si="7"/>
        <v>0</v>
      </c>
    </row>
    <row r="193" spans="1:10" ht="36" x14ac:dyDescent="0.3">
      <c r="A193" s="17">
        <v>716</v>
      </c>
      <c r="B193" s="25" t="s">
        <v>239</v>
      </c>
      <c r="C193" s="25"/>
      <c r="D193" s="25"/>
      <c r="E193" s="18" t="s">
        <v>37</v>
      </c>
      <c r="F193" s="5">
        <v>1</v>
      </c>
      <c r="G193" s="6" t="s">
        <v>503</v>
      </c>
      <c r="H193" s="11">
        <v>0</v>
      </c>
      <c r="I193" s="11">
        <f t="shared" si="6"/>
        <v>0</v>
      </c>
      <c r="J193" s="11">
        <f t="shared" si="7"/>
        <v>0</v>
      </c>
    </row>
    <row r="194" spans="1:10" ht="36" x14ac:dyDescent="0.3">
      <c r="A194" s="17">
        <v>717</v>
      </c>
      <c r="B194" s="25" t="s">
        <v>240</v>
      </c>
      <c r="C194" s="25"/>
      <c r="D194" s="25"/>
      <c r="E194" s="18" t="s">
        <v>37</v>
      </c>
      <c r="F194" s="5">
        <v>1</v>
      </c>
      <c r="G194" s="6" t="s">
        <v>503</v>
      </c>
      <c r="H194" s="11">
        <v>0</v>
      </c>
      <c r="I194" s="11">
        <f t="shared" si="6"/>
        <v>0</v>
      </c>
      <c r="J194" s="11">
        <f t="shared" si="7"/>
        <v>0</v>
      </c>
    </row>
    <row r="195" spans="1:10" ht="36" x14ac:dyDescent="0.3">
      <c r="A195" s="17">
        <v>718</v>
      </c>
      <c r="B195" s="25" t="s">
        <v>241</v>
      </c>
      <c r="C195" s="25"/>
      <c r="D195" s="25"/>
      <c r="E195" s="18" t="s">
        <v>37</v>
      </c>
      <c r="F195" s="5">
        <v>1</v>
      </c>
      <c r="G195" s="6" t="s">
        <v>503</v>
      </c>
      <c r="H195" s="11">
        <v>0</v>
      </c>
      <c r="I195" s="11">
        <f t="shared" si="6"/>
        <v>0</v>
      </c>
      <c r="J195" s="11">
        <f t="shared" si="7"/>
        <v>0</v>
      </c>
    </row>
    <row r="196" spans="1:10" ht="36" x14ac:dyDescent="0.3">
      <c r="A196" s="17">
        <v>719</v>
      </c>
      <c r="B196" s="25" t="s">
        <v>242</v>
      </c>
      <c r="C196" s="25"/>
      <c r="D196" s="25"/>
      <c r="E196" s="18" t="s">
        <v>37</v>
      </c>
      <c r="F196" s="5">
        <v>1</v>
      </c>
      <c r="G196" s="6" t="s">
        <v>503</v>
      </c>
      <c r="H196" s="11">
        <v>0</v>
      </c>
      <c r="I196" s="11">
        <f t="shared" si="6"/>
        <v>0</v>
      </c>
      <c r="J196" s="11">
        <f t="shared" si="7"/>
        <v>0</v>
      </c>
    </row>
    <row r="197" spans="1:10" ht="36" x14ac:dyDescent="0.3">
      <c r="A197" s="17">
        <v>721</v>
      </c>
      <c r="B197" s="25" t="s">
        <v>243</v>
      </c>
      <c r="C197" s="25"/>
      <c r="D197" s="25"/>
      <c r="E197" s="18" t="s">
        <v>37</v>
      </c>
      <c r="F197" s="5">
        <v>1</v>
      </c>
      <c r="G197" s="6" t="s">
        <v>503</v>
      </c>
      <c r="H197" s="11">
        <v>0</v>
      </c>
      <c r="I197" s="11">
        <f t="shared" si="6"/>
        <v>0</v>
      </c>
      <c r="J197" s="11">
        <f t="shared" si="7"/>
        <v>0</v>
      </c>
    </row>
    <row r="198" spans="1:10" ht="36" x14ac:dyDescent="0.3">
      <c r="A198" s="17">
        <v>733</v>
      </c>
      <c r="B198" s="25" t="s">
        <v>244</v>
      </c>
      <c r="C198" s="25"/>
      <c r="D198" s="25"/>
      <c r="E198" s="18" t="s">
        <v>43</v>
      </c>
      <c r="F198" s="5">
        <v>1</v>
      </c>
      <c r="G198" s="6" t="s">
        <v>503</v>
      </c>
      <c r="H198" s="11">
        <v>0</v>
      </c>
      <c r="I198" s="11">
        <f t="shared" si="6"/>
        <v>0</v>
      </c>
      <c r="J198" s="11">
        <f t="shared" si="7"/>
        <v>0</v>
      </c>
    </row>
    <row r="199" spans="1:10" ht="36" x14ac:dyDescent="0.3">
      <c r="A199" s="17">
        <v>734</v>
      </c>
      <c r="B199" s="25" t="s">
        <v>245</v>
      </c>
      <c r="C199" s="25"/>
      <c r="D199" s="25"/>
      <c r="E199" s="18" t="s">
        <v>534</v>
      </c>
      <c r="F199" s="5">
        <v>1</v>
      </c>
      <c r="G199" s="6" t="s">
        <v>503</v>
      </c>
      <c r="H199" s="11">
        <v>0</v>
      </c>
      <c r="I199" s="11">
        <f t="shared" si="6"/>
        <v>0</v>
      </c>
      <c r="J199" s="11">
        <f t="shared" si="7"/>
        <v>0</v>
      </c>
    </row>
    <row r="200" spans="1:10" x14ac:dyDescent="0.3">
      <c r="A200" s="17">
        <v>745</v>
      </c>
      <c r="B200" s="25" t="s">
        <v>246</v>
      </c>
      <c r="C200" s="25"/>
      <c r="D200" s="25"/>
      <c r="E200" s="18" t="s">
        <v>529</v>
      </c>
      <c r="F200" s="5">
        <v>1</v>
      </c>
      <c r="G200" s="6" t="s">
        <v>503</v>
      </c>
      <c r="H200" s="11">
        <v>0</v>
      </c>
      <c r="I200" s="11">
        <f t="shared" si="6"/>
        <v>0</v>
      </c>
      <c r="J200" s="11">
        <f t="shared" si="7"/>
        <v>0</v>
      </c>
    </row>
    <row r="201" spans="1:10" x14ac:dyDescent="0.3">
      <c r="A201" s="17">
        <v>747</v>
      </c>
      <c r="B201" s="25" t="s">
        <v>247</v>
      </c>
      <c r="C201" s="25"/>
      <c r="D201" s="25"/>
      <c r="E201" s="18" t="s">
        <v>529</v>
      </c>
      <c r="F201" s="5">
        <v>1</v>
      </c>
      <c r="G201" s="6" t="s">
        <v>503</v>
      </c>
      <c r="H201" s="11">
        <v>0</v>
      </c>
      <c r="I201" s="11">
        <f t="shared" si="6"/>
        <v>0</v>
      </c>
      <c r="J201" s="11">
        <f t="shared" si="7"/>
        <v>0</v>
      </c>
    </row>
    <row r="202" spans="1:10" ht="36" x14ac:dyDescent="0.3">
      <c r="A202" s="17">
        <v>758</v>
      </c>
      <c r="B202" s="25" t="s">
        <v>248</v>
      </c>
      <c r="C202" s="25"/>
      <c r="D202" s="25"/>
      <c r="E202" s="18" t="s">
        <v>37</v>
      </c>
      <c r="F202" s="5">
        <v>1</v>
      </c>
      <c r="G202" s="6" t="s">
        <v>503</v>
      </c>
      <c r="H202" s="11">
        <v>0</v>
      </c>
      <c r="I202" s="11">
        <f t="shared" si="6"/>
        <v>0</v>
      </c>
      <c r="J202" s="11">
        <f t="shared" si="7"/>
        <v>0</v>
      </c>
    </row>
    <row r="203" spans="1:10" x14ac:dyDescent="0.3">
      <c r="A203" s="17">
        <v>763</v>
      </c>
      <c r="B203" s="25" t="s">
        <v>249</v>
      </c>
      <c r="C203" s="25"/>
      <c r="D203" s="25"/>
      <c r="E203" s="18" t="s">
        <v>38</v>
      </c>
      <c r="F203" s="5">
        <v>1</v>
      </c>
      <c r="G203" s="6" t="s">
        <v>503</v>
      </c>
      <c r="H203" s="11">
        <v>0</v>
      </c>
      <c r="I203" s="11">
        <f t="shared" si="6"/>
        <v>0</v>
      </c>
      <c r="J203" s="11">
        <f t="shared" si="7"/>
        <v>0</v>
      </c>
    </row>
    <row r="204" spans="1:10" x14ac:dyDescent="0.3">
      <c r="A204" s="17">
        <v>765</v>
      </c>
      <c r="B204" s="25" t="s">
        <v>250</v>
      </c>
      <c r="C204" s="25"/>
      <c r="D204" s="25"/>
      <c r="E204" s="18" t="s">
        <v>529</v>
      </c>
      <c r="F204" s="5">
        <v>1</v>
      </c>
      <c r="G204" s="6" t="s">
        <v>503</v>
      </c>
      <c r="H204" s="11">
        <v>0</v>
      </c>
      <c r="I204" s="11">
        <f t="shared" si="6"/>
        <v>0</v>
      </c>
      <c r="J204" s="11">
        <f t="shared" si="7"/>
        <v>0</v>
      </c>
    </row>
    <row r="205" spans="1:10" x14ac:dyDescent="0.3">
      <c r="A205" s="17">
        <v>766</v>
      </c>
      <c r="B205" s="25" t="s">
        <v>251</v>
      </c>
      <c r="C205" s="25"/>
      <c r="D205" s="25"/>
      <c r="E205" s="18" t="s">
        <v>529</v>
      </c>
      <c r="F205" s="5">
        <v>1</v>
      </c>
      <c r="G205" s="6" t="s">
        <v>503</v>
      </c>
      <c r="H205" s="11">
        <v>0</v>
      </c>
      <c r="I205" s="11">
        <f t="shared" si="6"/>
        <v>0</v>
      </c>
      <c r="J205" s="11">
        <f t="shared" si="7"/>
        <v>0</v>
      </c>
    </row>
    <row r="206" spans="1:10" x14ac:dyDescent="0.3">
      <c r="A206" s="17">
        <v>768</v>
      </c>
      <c r="B206" s="25" t="s">
        <v>252</v>
      </c>
      <c r="C206" s="25"/>
      <c r="D206" s="25"/>
      <c r="E206" s="18" t="s">
        <v>38</v>
      </c>
      <c r="F206" s="5">
        <v>1</v>
      </c>
      <c r="G206" s="6" t="s">
        <v>503</v>
      </c>
      <c r="H206" s="11">
        <v>0</v>
      </c>
      <c r="I206" s="11">
        <f t="shared" si="6"/>
        <v>0</v>
      </c>
      <c r="J206" s="11">
        <f t="shared" si="7"/>
        <v>0</v>
      </c>
    </row>
    <row r="207" spans="1:10" x14ac:dyDescent="0.3">
      <c r="A207" s="17">
        <v>772</v>
      </c>
      <c r="B207" s="25" t="s">
        <v>253</v>
      </c>
      <c r="C207" s="25"/>
      <c r="D207" s="25"/>
      <c r="E207" s="18" t="s">
        <v>529</v>
      </c>
      <c r="F207" s="5">
        <v>1</v>
      </c>
      <c r="G207" s="6" t="s">
        <v>503</v>
      </c>
      <c r="H207" s="11">
        <v>0</v>
      </c>
      <c r="I207" s="11">
        <f t="shared" si="6"/>
        <v>0</v>
      </c>
      <c r="J207" s="11">
        <f t="shared" si="7"/>
        <v>0</v>
      </c>
    </row>
    <row r="208" spans="1:10" x14ac:dyDescent="0.3">
      <c r="A208" s="17">
        <v>776</v>
      </c>
      <c r="B208" s="25" t="s">
        <v>254</v>
      </c>
      <c r="C208" s="25"/>
      <c r="D208" s="25"/>
      <c r="E208" s="18" t="s">
        <v>38</v>
      </c>
      <c r="F208" s="5">
        <v>1</v>
      </c>
      <c r="G208" s="6" t="s">
        <v>503</v>
      </c>
      <c r="H208" s="11">
        <v>0</v>
      </c>
      <c r="I208" s="11">
        <f t="shared" si="6"/>
        <v>0</v>
      </c>
      <c r="J208" s="11">
        <f t="shared" si="7"/>
        <v>0</v>
      </c>
    </row>
    <row r="209" spans="1:10" x14ac:dyDescent="0.3">
      <c r="A209" s="17">
        <v>789</v>
      </c>
      <c r="B209" s="25" t="s">
        <v>255</v>
      </c>
      <c r="C209" s="25"/>
      <c r="D209" s="25"/>
      <c r="E209" s="18" t="s">
        <v>38</v>
      </c>
      <c r="F209" s="5">
        <v>1</v>
      </c>
      <c r="G209" s="6" t="s">
        <v>503</v>
      </c>
      <c r="H209" s="11">
        <v>0</v>
      </c>
      <c r="I209" s="11">
        <f t="shared" si="6"/>
        <v>0</v>
      </c>
      <c r="J209" s="11">
        <f t="shared" si="7"/>
        <v>0</v>
      </c>
    </row>
    <row r="210" spans="1:10" x14ac:dyDescent="0.3">
      <c r="A210" s="17">
        <v>790</v>
      </c>
      <c r="B210" s="25" t="s">
        <v>256</v>
      </c>
      <c r="C210" s="25"/>
      <c r="D210" s="25"/>
      <c r="E210" s="18" t="s">
        <v>519</v>
      </c>
      <c r="F210" s="5">
        <v>1</v>
      </c>
      <c r="G210" s="6" t="s">
        <v>503</v>
      </c>
      <c r="H210" s="11">
        <v>0</v>
      </c>
      <c r="I210" s="11">
        <f t="shared" si="6"/>
        <v>0</v>
      </c>
      <c r="J210" s="11">
        <f t="shared" si="7"/>
        <v>0</v>
      </c>
    </row>
    <row r="211" spans="1:10" x14ac:dyDescent="0.3">
      <c r="A211" s="17">
        <v>791</v>
      </c>
      <c r="B211" s="25" t="s">
        <v>257</v>
      </c>
      <c r="C211" s="25"/>
      <c r="D211" s="25"/>
      <c r="E211" s="18" t="s">
        <v>519</v>
      </c>
      <c r="F211" s="5">
        <v>1</v>
      </c>
      <c r="G211" s="6" t="s">
        <v>503</v>
      </c>
      <c r="H211" s="11">
        <v>0</v>
      </c>
      <c r="I211" s="11">
        <f t="shared" si="6"/>
        <v>0</v>
      </c>
      <c r="J211" s="11">
        <f t="shared" si="7"/>
        <v>0</v>
      </c>
    </row>
    <row r="212" spans="1:10" x14ac:dyDescent="0.3">
      <c r="A212" s="17">
        <v>792</v>
      </c>
      <c r="B212" s="25" t="s">
        <v>258</v>
      </c>
      <c r="C212" s="25"/>
      <c r="D212" s="25"/>
      <c r="E212" s="18" t="s">
        <v>527</v>
      </c>
      <c r="F212" s="5">
        <v>1</v>
      </c>
      <c r="G212" s="6" t="s">
        <v>503</v>
      </c>
      <c r="H212" s="11">
        <v>0</v>
      </c>
      <c r="I212" s="11">
        <f t="shared" si="6"/>
        <v>0</v>
      </c>
      <c r="J212" s="11">
        <f t="shared" si="7"/>
        <v>0</v>
      </c>
    </row>
    <row r="213" spans="1:10" x14ac:dyDescent="0.3">
      <c r="A213" s="17">
        <v>793</v>
      </c>
      <c r="B213" s="25" t="s">
        <v>259</v>
      </c>
      <c r="C213" s="25"/>
      <c r="D213" s="25"/>
      <c r="E213" s="18" t="s">
        <v>38</v>
      </c>
      <c r="F213" s="5">
        <v>1</v>
      </c>
      <c r="G213" s="6" t="s">
        <v>503</v>
      </c>
      <c r="H213" s="11">
        <v>0</v>
      </c>
      <c r="I213" s="11">
        <f t="shared" si="6"/>
        <v>0</v>
      </c>
      <c r="J213" s="11">
        <f t="shared" si="7"/>
        <v>0</v>
      </c>
    </row>
    <row r="214" spans="1:10" x14ac:dyDescent="0.3">
      <c r="A214" s="17">
        <v>794</v>
      </c>
      <c r="B214" s="25" t="s">
        <v>260</v>
      </c>
      <c r="C214" s="25"/>
      <c r="D214" s="25"/>
      <c r="E214" s="18" t="s">
        <v>38</v>
      </c>
      <c r="F214" s="5">
        <v>1</v>
      </c>
      <c r="G214" s="6" t="s">
        <v>503</v>
      </c>
      <c r="H214" s="11">
        <v>0</v>
      </c>
      <c r="I214" s="11">
        <f t="shared" si="6"/>
        <v>0</v>
      </c>
      <c r="J214" s="11">
        <f t="shared" si="7"/>
        <v>0</v>
      </c>
    </row>
    <row r="215" spans="1:10" ht="36" x14ac:dyDescent="0.3">
      <c r="A215" s="17">
        <v>795</v>
      </c>
      <c r="B215" s="25" t="s">
        <v>261</v>
      </c>
      <c r="C215" s="25"/>
      <c r="D215" s="25"/>
      <c r="E215" s="18" t="s">
        <v>45</v>
      </c>
      <c r="F215" s="5">
        <v>1</v>
      </c>
      <c r="G215" s="6" t="s">
        <v>503</v>
      </c>
      <c r="H215" s="11">
        <v>0</v>
      </c>
      <c r="I215" s="11">
        <f t="shared" si="6"/>
        <v>0</v>
      </c>
      <c r="J215" s="11">
        <f t="shared" si="7"/>
        <v>0</v>
      </c>
    </row>
    <row r="216" spans="1:10" x14ac:dyDescent="0.3">
      <c r="A216" s="17">
        <v>796</v>
      </c>
      <c r="B216" s="25" t="s">
        <v>262</v>
      </c>
      <c r="C216" s="25"/>
      <c r="D216" s="25"/>
      <c r="E216" s="18" t="s">
        <v>527</v>
      </c>
      <c r="F216" s="5">
        <v>1</v>
      </c>
      <c r="G216" s="6" t="s">
        <v>503</v>
      </c>
      <c r="H216" s="11">
        <v>0</v>
      </c>
      <c r="I216" s="11">
        <f t="shared" si="6"/>
        <v>0</v>
      </c>
      <c r="J216" s="11">
        <f t="shared" si="7"/>
        <v>0</v>
      </c>
    </row>
    <row r="217" spans="1:10" x14ac:dyDescent="0.3">
      <c r="A217" s="17">
        <v>797</v>
      </c>
      <c r="B217" s="25" t="s">
        <v>263</v>
      </c>
      <c r="C217" s="25"/>
      <c r="D217" s="25"/>
      <c r="E217" s="18" t="s">
        <v>527</v>
      </c>
      <c r="F217" s="5">
        <v>1</v>
      </c>
      <c r="G217" s="6" t="s">
        <v>503</v>
      </c>
      <c r="H217" s="11">
        <v>0</v>
      </c>
      <c r="I217" s="11">
        <f t="shared" si="6"/>
        <v>0</v>
      </c>
      <c r="J217" s="11">
        <f t="shared" si="7"/>
        <v>0</v>
      </c>
    </row>
    <row r="218" spans="1:10" x14ac:dyDescent="0.3">
      <c r="A218" s="17">
        <v>799</v>
      </c>
      <c r="B218" s="25" t="s">
        <v>264</v>
      </c>
      <c r="C218" s="25"/>
      <c r="D218" s="25"/>
      <c r="E218" s="18" t="s">
        <v>38</v>
      </c>
      <c r="F218" s="5">
        <v>1</v>
      </c>
      <c r="G218" s="6" t="s">
        <v>503</v>
      </c>
      <c r="H218" s="11">
        <v>0</v>
      </c>
      <c r="I218" s="11">
        <f t="shared" si="6"/>
        <v>0</v>
      </c>
      <c r="J218" s="11">
        <f t="shared" si="7"/>
        <v>0</v>
      </c>
    </row>
    <row r="219" spans="1:10" x14ac:dyDescent="0.3">
      <c r="A219" s="17">
        <v>800</v>
      </c>
      <c r="B219" s="25" t="s">
        <v>265</v>
      </c>
      <c r="C219" s="25"/>
      <c r="D219" s="25"/>
      <c r="E219" s="18" t="s">
        <v>38</v>
      </c>
      <c r="F219" s="5">
        <v>1</v>
      </c>
      <c r="G219" s="6" t="s">
        <v>503</v>
      </c>
      <c r="H219" s="11">
        <v>0</v>
      </c>
      <c r="I219" s="11">
        <f t="shared" si="6"/>
        <v>0</v>
      </c>
      <c r="J219" s="11">
        <f t="shared" si="7"/>
        <v>0</v>
      </c>
    </row>
    <row r="220" spans="1:10" x14ac:dyDescent="0.3">
      <c r="A220" s="17">
        <v>801</v>
      </c>
      <c r="B220" s="25" t="s">
        <v>266</v>
      </c>
      <c r="C220" s="25"/>
      <c r="D220" s="25"/>
      <c r="E220" s="18" t="s">
        <v>38</v>
      </c>
      <c r="F220" s="5">
        <v>1</v>
      </c>
      <c r="G220" s="6" t="s">
        <v>503</v>
      </c>
      <c r="H220" s="11">
        <v>0</v>
      </c>
      <c r="I220" s="11">
        <f t="shared" si="6"/>
        <v>0</v>
      </c>
      <c r="J220" s="11">
        <f t="shared" si="7"/>
        <v>0</v>
      </c>
    </row>
    <row r="221" spans="1:10" x14ac:dyDescent="0.3">
      <c r="A221" s="17">
        <v>802</v>
      </c>
      <c r="B221" s="25" t="s">
        <v>267</v>
      </c>
      <c r="C221" s="25"/>
      <c r="D221" s="25"/>
      <c r="E221" s="18" t="s">
        <v>38</v>
      </c>
      <c r="F221" s="5">
        <v>1</v>
      </c>
      <c r="G221" s="6" t="s">
        <v>503</v>
      </c>
      <c r="H221" s="11">
        <v>0</v>
      </c>
      <c r="I221" s="11">
        <f t="shared" si="6"/>
        <v>0</v>
      </c>
      <c r="J221" s="11">
        <f t="shared" si="7"/>
        <v>0</v>
      </c>
    </row>
    <row r="222" spans="1:10" x14ac:dyDescent="0.3">
      <c r="A222" s="17">
        <v>805</v>
      </c>
      <c r="B222" s="25" t="s">
        <v>268</v>
      </c>
      <c r="C222" s="25"/>
      <c r="D222" s="25"/>
      <c r="E222" s="18" t="s">
        <v>38</v>
      </c>
      <c r="F222" s="5">
        <v>1</v>
      </c>
      <c r="G222" s="6" t="s">
        <v>503</v>
      </c>
      <c r="H222" s="11">
        <v>0</v>
      </c>
      <c r="I222" s="11">
        <f t="shared" ref="I222:I285" si="8">H222*0.19</f>
        <v>0</v>
      </c>
      <c r="J222" s="11">
        <f t="shared" ref="J222:J285" si="9">H222+I222</f>
        <v>0</v>
      </c>
    </row>
    <row r="223" spans="1:10" x14ac:dyDescent="0.3">
      <c r="A223" s="17">
        <v>807</v>
      </c>
      <c r="B223" s="25" t="s">
        <v>269</v>
      </c>
      <c r="C223" s="25"/>
      <c r="D223" s="25"/>
      <c r="E223" s="18" t="s">
        <v>39</v>
      </c>
      <c r="F223" s="5">
        <v>1</v>
      </c>
      <c r="G223" s="6" t="s">
        <v>503</v>
      </c>
      <c r="H223" s="11">
        <v>0</v>
      </c>
      <c r="I223" s="11">
        <f t="shared" si="8"/>
        <v>0</v>
      </c>
      <c r="J223" s="11">
        <f t="shared" si="9"/>
        <v>0</v>
      </c>
    </row>
    <row r="224" spans="1:10" x14ac:dyDescent="0.3">
      <c r="A224" s="17">
        <v>810</v>
      </c>
      <c r="B224" s="25" t="s">
        <v>270</v>
      </c>
      <c r="C224" s="25"/>
      <c r="D224" s="25"/>
      <c r="E224" s="18" t="s">
        <v>38</v>
      </c>
      <c r="F224" s="5">
        <v>1</v>
      </c>
      <c r="G224" s="6" t="s">
        <v>503</v>
      </c>
      <c r="H224" s="11">
        <v>0</v>
      </c>
      <c r="I224" s="11">
        <f t="shared" si="8"/>
        <v>0</v>
      </c>
      <c r="J224" s="11">
        <f t="shared" si="9"/>
        <v>0</v>
      </c>
    </row>
    <row r="225" spans="1:10" ht="36" x14ac:dyDescent="0.3">
      <c r="A225" s="17">
        <v>814</v>
      </c>
      <c r="B225" s="25" t="s">
        <v>271</v>
      </c>
      <c r="C225" s="25"/>
      <c r="D225" s="25"/>
      <c r="E225" s="18" t="s">
        <v>535</v>
      </c>
      <c r="F225" s="5">
        <v>1</v>
      </c>
      <c r="G225" s="6" t="s">
        <v>503</v>
      </c>
      <c r="H225" s="11">
        <v>0</v>
      </c>
      <c r="I225" s="11">
        <f t="shared" si="8"/>
        <v>0</v>
      </c>
      <c r="J225" s="11">
        <f t="shared" si="9"/>
        <v>0</v>
      </c>
    </row>
    <row r="226" spans="1:10" ht="36" x14ac:dyDescent="0.3">
      <c r="A226" s="17">
        <v>815</v>
      </c>
      <c r="B226" s="25" t="s">
        <v>272</v>
      </c>
      <c r="C226" s="25"/>
      <c r="D226" s="25"/>
      <c r="E226" s="18" t="s">
        <v>41</v>
      </c>
      <c r="F226" s="5">
        <v>1</v>
      </c>
      <c r="G226" s="6" t="s">
        <v>503</v>
      </c>
      <c r="H226" s="11">
        <v>0</v>
      </c>
      <c r="I226" s="11">
        <f t="shared" si="8"/>
        <v>0</v>
      </c>
      <c r="J226" s="11">
        <f t="shared" si="9"/>
        <v>0</v>
      </c>
    </row>
    <row r="227" spans="1:10" x14ac:dyDescent="0.3">
      <c r="A227" s="17">
        <v>844</v>
      </c>
      <c r="B227" s="25" t="s">
        <v>273</v>
      </c>
      <c r="C227" s="25"/>
      <c r="D227" s="25"/>
      <c r="E227" s="18" t="s">
        <v>38</v>
      </c>
      <c r="F227" s="5">
        <v>1</v>
      </c>
      <c r="G227" s="6" t="s">
        <v>503</v>
      </c>
      <c r="H227" s="11">
        <v>0</v>
      </c>
      <c r="I227" s="11">
        <f t="shared" si="8"/>
        <v>0</v>
      </c>
      <c r="J227" s="11">
        <f t="shared" si="9"/>
        <v>0</v>
      </c>
    </row>
    <row r="228" spans="1:10" ht="36" x14ac:dyDescent="0.3">
      <c r="A228" s="17">
        <v>846</v>
      </c>
      <c r="B228" s="25" t="s">
        <v>274</v>
      </c>
      <c r="C228" s="25"/>
      <c r="D228" s="25"/>
      <c r="E228" s="18" t="s">
        <v>37</v>
      </c>
      <c r="F228" s="5">
        <v>1</v>
      </c>
      <c r="G228" s="6" t="s">
        <v>503</v>
      </c>
      <c r="H228" s="11">
        <v>0</v>
      </c>
      <c r="I228" s="11">
        <f t="shared" si="8"/>
        <v>0</v>
      </c>
      <c r="J228" s="11">
        <f t="shared" si="9"/>
        <v>0</v>
      </c>
    </row>
    <row r="229" spans="1:10" x14ac:dyDescent="0.3">
      <c r="A229" s="17">
        <v>852</v>
      </c>
      <c r="B229" s="25" t="s">
        <v>275</v>
      </c>
      <c r="C229" s="25"/>
      <c r="D229" s="25"/>
      <c r="E229" s="18" t="s">
        <v>38</v>
      </c>
      <c r="F229" s="5">
        <v>1</v>
      </c>
      <c r="G229" s="6" t="s">
        <v>503</v>
      </c>
      <c r="H229" s="11">
        <v>0</v>
      </c>
      <c r="I229" s="11">
        <f t="shared" si="8"/>
        <v>0</v>
      </c>
      <c r="J229" s="11">
        <f t="shared" si="9"/>
        <v>0</v>
      </c>
    </row>
    <row r="230" spans="1:10" x14ac:dyDescent="0.3">
      <c r="A230" s="17">
        <v>854</v>
      </c>
      <c r="B230" s="25" t="s">
        <v>276</v>
      </c>
      <c r="C230" s="25"/>
      <c r="D230" s="25"/>
      <c r="E230" s="18" t="s">
        <v>38</v>
      </c>
      <c r="F230" s="5">
        <v>1</v>
      </c>
      <c r="G230" s="6" t="s">
        <v>503</v>
      </c>
      <c r="H230" s="11">
        <v>0</v>
      </c>
      <c r="I230" s="11">
        <f t="shared" si="8"/>
        <v>0</v>
      </c>
      <c r="J230" s="11">
        <f t="shared" si="9"/>
        <v>0</v>
      </c>
    </row>
    <row r="231" spans="1:10" x14ac:dyDescent="0.3">
      <c r="A231" s="17">
        <v>855</v>
      </c>
      <c r="B231" s="25" t="s">
        <v>277</v>
      </c>
      <c r="C231" s="25"/>
      <c r="D231" s="25"/>
      <c r="E231" s="18" t="s">
        <v>38</v>
      </c>
      <c r="F231" s="5">
        <v>1</v>
      </c>
      <c r="G231" s="6" t="s">
        <v>503</v>
      </c>
      <c r="H231" s="11">
        <v>0</v>
      </c>
      <c r="I231" s="11">
        <f t="shared" si="8"/>
        <v>0</v>
      </c>
      <c r="J231" s="11">
        <f t="shared" si="9"/>
        <v>0</v>
      </c>
    </row>
    <row r="232" spans="1:10" x14ac:dyDescent="0.3">
      <c r="A232" s="17">
        <v>857</v>
      </c>
      <c r="B232" s="25" t="s">
        <v>278</v>
      </c>
      <c r="C232" s="25"/>
      <c r="D232" s="25"/>
      <c r="E232" s="18" t="s">
        <v>38</v>
      </c>
      <c r="F232" s="5">
        <v>1</v>
      </c>
      <c r="G232" s="6" t="s">
        <v>503</v>
      </c>
      <c r="H232" s="11">
        <v>0</v>
      </c>
      <c r="I232" s="11">
        <f t="shared" si="8"/>
        <v>0</v>
      </c>
      <c r="J232" s="11">
        <f t="shared" si="9"/>
        <v>0</v>
      </c>
    </row>
    <row r="233" spans="1:10" x14ac:dyDescent="0.3">
      <c r="A233" s="17">
        <v>858</v>
      </c>
      <c r="B233" s="25" t="s">
        <v>279</v>
      </c>
      <c r="C233" s="25"/>
      <c r="D233" s="25"/>
      <c r="E233" s="18" t="s">
        <v>536</v>
      </c>
      <c r="F233" s="5">
        <v>1</v>
      </c>
      <c r="G233" s="6" t="s">
        <v>503</v>
      </c>
      <c r="H233" s="11">
        <v>0</v>
      </c>
      <c r="I233" s="11">
        <f t="shared" si="8"/>
        <v>0</v>
      </c>
      <c r="J233" s="11">
        <f t="shared" si="9"/>
        <v>0</v>
      </c>
    </row>
    <row r="234" spans="1:10" x14ac:dyDescent="0.3">
      <c r="A234" s="17">
        <v>859</v>
      </c>
      <c r="B234" s="25" t="s">
        <v>280</v>
      </c>
      <c r="C234" s="25"/>
      <c r="D234" s="25"/>
      <c r="E234" s="18" t="s">
        <v>38</v>
      </c>
      <c r="F234" s="5">
        <v>1</v>
      </c>
      <c r="G234" s="6" t="s">
        <v>503</v>
      </c>
      <c r="H234" s="11">
        <v>0</v>
      </c>
      <c r="I234" s="11">
        <f t="shared" si="8"/>
        <v>0</v>
      </c>
      <c r="J234" s="11">
        <f t="shared" si="9"/>
        <v>0</v>
      </c>
    </row>
    <row r="235" spans="1:10" ht="36" x14ac:dyDescent="0.3">
      <c r="A235" s="17">
        <v>875</v>
      </c>
      <c r="B235" s="25" t="s">
        <v>281</v>
      </c>
      <c r="C235" s="25"/>
      <c r="D235" s="25"/>
      <c r="E235" s="18" t="s">
        <v>41</v>
      </c>
      <c r="F235" s="5">
        <v>1</v>
      </c>
      <c r="G235" s="6" t="s">
        <v>503</v>
      </c>
      <c r="H235" s="11">
        <v>0</v>
      </c>
      <c r="I235" s="11">
        <f t="shared" si="8"/>
        <v>0</v>
      </c>
      <c r="J235" s="11">
        <f t="shared" si="9"/>
        <v>0</v>
      </c>
    </row>
    <row r="236" spans="1:10" x14ac:dyDescent="0.3">
      <c r="A236" s="17">
        <v>876</v>
      </c>
      <c r="B236" s="25" t="s">
        <v>282</v>
      </c>
      <c r="C236" s="25"/>
      <c r="D236" s="25"/>
      <c r="E236" s="18" t="s">
        <v>38</v>
      </c>
      <c r="F236" s="5">
        <v>1</v>
      </c>
      <c r="G236" s="6" t="s">
        <v>503</v>
      </c>
      <c r="H236" s="11">
        <v>0</v>
      </c>
      <c r="I236" s="11">
        <f t="shared" si="8"/>
        <v>0</v>
      </c>
      <c r="J236" s="11">
        <f t="shared" si="9"/>
        <v>0</v>
      </c>
    </row>
    <row r="237" spans="1:10" ht="72" x14ac:dyDescent="0.3">
      <c r="A237" s="17">
        <v>888</v>
      </c>
      <c r="B237" s="25" t="s">
        <v>283</v>
      </c>
      <c r="C237" s="25"/>
      <c r="D237" s="25"/>
      <c r="E237" s="18" t="s">
        <v>42</v>
      </c>
      <c r="F237" s="5">
        <v>1</v>
      </c>
      <c r="G237" s="6" t="s">
        <v>503</v>
      </c>
      <c r="H237" s="11">
        <v>0</v>
      </c>
      <c r="I237" s="11">
        <f t="shared" si="8"/>
        <v>0</v>
      </c>
      <c r="J237" s="11">
        <f t="shared" si="9"/>
        <v>0</v>
      </c>
    </row>
    <row r="238" spans="1:10" ht="72" x14ac:dyDescent="0.3">
      <c r="A238" s="17">
        <v>889</v>
      </c>
      <c r="B238" s="25" t="s">
        <v>284</v>
      </c>
      <c r="C238" s="25"/>
      <c r="D238" s="25"/>
      <c r="E238" s="18" t="s">
        <v>42</v>
      </c>
      <c r="F238" s="5">
        <v>1</v>
      </c>
      <c r="G238" s="6" t="s">
        <v>503</v>
      </c>
      <c r="H238" s="11">
        <v>0</v>
      </c>
      <c r="I238" s="11">
        <f t="shared" si="8"/>
        <v>0</v>
      </c>
      <c r="J238" s="11">
        <f t="shared" si="9"/>
        <v>0</v>
      </c>
    </row>
    <row r="239" spans="1:10" ht="72" x14ac:dyDescent="0.3">
      <c r="A239" s="17">
        <v>890</v>
      </c>
      <c r="B239" s="25" t="s">
        <v>285</v>
      </c>
      <c r="C239" s="25"/>
      <c r="D239" s="25"/>
      <c r="E239" s="18" t="s">
        <v>42</v>
      </c>
      <c r="F239" s="5">
        <v>1</v>
      </c>
      <c r="G239" s="6" t="s">
        <v>503</v>
      </c>
      <c r="H239" s="11">
        <v>0</v>
      </c>
      <c r="I239" s="11">
        <f t="shared" si="8"/>
        <v>0</v>
      </c>
      <c r="J239" s="11">
        <f t="shared" si="9"/>
        <v>0</v>
      </c>
    </row>
    <row r="240" spans="1:10" ht="72" x14ac:dyDescent="0.3">
      <c r="A240" s="17">
        <v>891</v>
      </c>
      <c r="B240" s="25" t="s">
        <v>286</v>
      </c>
      <c r="C240" s="25"/>
      <c r="D240" s="25"/>
      <c r="E240" s="18" t="s">
        <v>42</v>
      </c>
      <c r="F240" s="5">
        <v>1</v>
      </c>
      <c r="G240" s="6" t="s">
        <v>503</v>
      </c>
      <c r="H240" s="11">
        <v>0</v>
      </c>
      <c r="I240" s="11">
        <f t="shared" si="8"/>
        <v>0</v>
      </c>
      <c r="J240" s="11">
        <f t="shared" si="9"/>
        <v>0</v>
      </c>
    </row>
    <row r="241" spans="1:10" x14ac:dyDescent="0.3">
      <c r="A241" s="17">
        <v>892</v>
      </c>
      <c r="B241" s="25" t="s">
        <v>287</v>
      </c>
      <c r="C241" s="25"/>
      <c r="D241" s="25"/>
      <c r="E241" s="18" t="s">
        <v>537</v>
      </c>
      <c r="F241" s="5">
        <v>1</v>
      </c>
      <c r="G241" s="6" t="s">
        <v>503</v>
      </c>
      <c r="H241" s="11">
        <v>0</v>
      </c>
      <c r="I241" s="11">
        <f t="shared" si="8"/>
        <v>0</v>
      </c>
      <c r="J241" s="11">
        <f t="shared" si="9"/>
        <v>0</v>
      </c>
    </row>
    <row r="242" spans="1:10" x14ac:dyDescent="0.3">
      <c r="A242" s="17">
        <v>893</v>
      </c>
      <c r="B242" s="25" t="s">
        <v>288</v>
      </c>
      <c r="C242" s="25"/>
      <c r="D242" s="25"/>
      <c r="E242" s="18" t="s">
        <v>538</v>
      </c>
      <c r="F242" s="5">
        <v>1</v>
      </c>
      <c r="G242" s="6" t="s">
        <v>503</v>
      </c>
      <c r="H242" s="11">
        <v>0</v>
      </c>
      <c r="I242" s="11">
        <f t="shared" si="8"/>
        <v>0</v>
      </c>
      <c r="J242" s="11">
        <f t="shared" si="9"/>
        <v>0</v>
      </c>
    </row>
    <row r="243" spans="1:10" x14ac:dyDescent="0.3">
      <c r="A243" s="17">
        <v>894</v>
      </c>
      <c r="B243" s="25" t="s">
        <v>288</v>
      </c>
      <c r="C243" s="25"/>
      <c r="D243" s="25"/>
      <c r="E243" s="18" t="s">
        <v>38</v>
      </c>
      <c r="F243" s="5">
        <v>1</v>
      </c>
      <c r="G243" s="6" t="s">
        <v>503</v>
      </c>
      <c r="H243" s="11">
        <v>0</v>
      </c>
      <c r="I243" s="11">
        <f t="shared" si="8"/>
        <v>0</v>
      </c>
      <c r="J243" s="11">
        <f t="shared" si="9"/>
        <v>0</v>
      </c>
    </row>
    <row r="244" spans="1:10" x14ac:dyDescent="0.3">
      <c r="A244" s="17">
        <v>902</v>
      </c>
      <c r="B244" s="25" t="s">
        <v>289</v>
      </c>
      <c r="C244" s="25"/>
      <c r="D244" s="25"/>
      <c r="E244" s="18" t="s">
        <v>38</v>
      </c>
      <c r="F244" s="5">
        <v>1</v>
      </c>
      <c r="G244" s="6" t="s">
        <v>503</v>
      </c>
      <c r="H244" s="11">
        <v>0</v>
      </c>
      <c r="I244" s="11">
        <f t="shared" si="8"/>
        <v>0</v>
      </c>
      <c r="J244" s="11">
        <f t="shared" si="9"/>
        <v>0</v>
      </c>
    </row>
    <row r="245" spans="1:10" x14ac:dyDescent="0.3">
      <c r="A245" s="17">
        <v>926</v>
      </c>
      <c r="B245" s="25" t="s">
        <v>290</v>
      </c>
      <c r="C245" s="25"/>
      <c r="D245" s="25"/>
      <c r="E245" s="18" t="s">
        <v>38</v>
      </c>
      <c r="F245" s="5">
        <v>1</v>
      </c>
      <c r="G245" s="6" t="s">
        <v>503</v>
      </c>
      <c r="H245" s="11">
        <v>0</v>
      </c>
      <c r="I245" s="11">
        <f t="shared" si="8"/>
        <v>0</v>
      </c>
      <c r="J245" s="11">
        <f t="shared" si="9"/>
        <v>0</v>
      </c>
    </row>
    <row r="246" spans="1:10" x14ac:dyDescent="0.3">
      <c r="A246" s="17">
        <v>927</v>
      </c>
      <c r="B246" s="25" t="s">
        <v>291</v>
      </c>
      <c r="C246" s="25"/>
      <c r="D246" s="25"/>
      <c r="E246" s="18" t="s">
        <v>38</v>
      </c>
      <c r="F246" s="5">
        <v>1</v>
      </c>
      <c r="G246" s="6" t="s">
        <v>503</v>
      </c>
      <c r="H246" s="11">
        <v>0</v>
      </c>
      <c r="I246" s="11">
        <f t="shared" si="8"/>
        <v>0</v>
      </c>
      <c r="J246" s="11">
        <f t="shared" si="9"/>
        <v>0</v>
      </c>
    </row>
    <row r="247" spans="1:10" x14ac:dyDescent="0.3">
      <c r="A247" s="17">
        <v>929</v>
      </c>
      <c r="B247" s="25" t="s">
        <v>292</v>
      </c>
      <c r="C247" s="25"/>
      <c r="D247" s="25"/>
      <c r="E247" s="18" t="s">
        <v>38</v>
      </c>
      <c r="F247" s="5">
        <v>1</v>
      </c>
      <c r="G247" s="6" t="s">
        <v>503</v>
      </c>
      <c r="H247" s="11">
        <v>0</v>
      </c>
      <c r="I247" s="11">
        <f t="shared" si="8"/>
        <v>0</v>
      </c>
      <c r="J247" s="11">
        <f t="shared" si="9"/>
        <v>0</v>
      </c>
    </row>
    <row r="248" spans="1:10" ht="36" x14ac:dyDescent="0.3">
      <c r="A248" s="17">
        <v>930</v>
      </c>
      <c r="B248" s="25" t="s">
        <v>293</v>
      </c>
      <c r="C248" s="25"/>
      <c r="D248" s="25"/>
      <c r="E248" s="18" t="s">
        <v>41</v>
      </c>
      <c r="F248" s="5">
        <v>1</v>
      </c>
      <c r="G248" s="6" t="s">
        <v>503</v>
      </c>
      <c r="H248" s="11">
        <v>0</v>
      </c>
      <c r="I248" s="11">
        <f t="shared" si="8"/>
        <v>0</v>
      </c>
      <c r="J248" s="11">
        <f t="shared" si="9"/>
        <v>0</v>
      </c>
    </row>
    <row r="249" spans="1:10" ht="36" x14ac:dyDescent="0.3">
      <c r="A249" s="17">
        <v>932</v>
      </c>
      <c r="B249" s="25" t="s">
        <v>294</v>
      </c>
      <c r="C249" s="25"/>
      <c r="D249" s="25"/>
      <c r="E249" s="18" t="s">
        <v>41</v>
      </c>
      <c r="F249" s="5">
        <v>1</v>
      </c>
      <c r="G249" s="6" t="s">
        <v>503</v>
      </c>
      <c r="H249" s="11">
        <v>0</v>
      </c>
      <c r="I249" s="11">
        <f t="shared" si="8"/>
        <v>0</v>
      </c>
      <c r="J249" s="11">
        <f t="shared" si="9"/>
        <v>0</v>
      </c>
    </row>
    <row r="250" spans="1:10" ht="36" x14ac:dyDescent="0.3">
      <c r="A250" s="17">
        <v>934</v>
      </c>
      <c r="B250" s="25" t="s">
        <v>295</v>
      </c>
      <c r="C250" s="25"/>
      <c r="D250" s="25"/>
      <c r="E250" s="18" t="s">
        <v>41</v>
      </c>
      <c r="F250" s="5">
        <v>1</v>
      </c>
      <c r="G250" s="6" t="s">
        <v>503</v>
      </c>
      <c r="H250" s="11">
        <v>0</v>
      </c>
      <c r="I250" s="11">
        <f t="shared" si="8"/>
        <v>0</v>
      </c>
      <c r="J250" s="11">
        <f t="shared" si="9"/>
        <v>0</v>
      </c>
    </row>
    <row r="251" spans="1:10" x14ac:dyDescent="0.3">
      <c r="A251" s="17">
        <v>938</v>
      </c>
      <c r="B251" s="25" t="s">
        <v>296</v>
      </c>
      <c r="C251" s="25"/>
      <c r="D251" s="25"/>
      <c r="E251" s="18" t="s">
        <v>38</v>
      </c>
      <c r="F251" s="5">
        <v>1</v>
      </c>
      <c r="G251" s="6" t="s">
        <v>503</v>
      </c>
      <c r="H251" s="11">
        <v>0</v>
      </c>
      <c r="I251" s="11">
        <f t="shared" si="8"/>
        <v>0</v>
      </c>
      <c r="J251" s="11">
        <f t="shared" si="9"/>
        <v>0</v>
      </c>
    </row>
    <row r="252" spans="1:10" x14ac:dyDescent="0.3">
      <c r="A252" s="17">
        <v>941</v>
      </c>
      <c r="B252" s="25" t="s">
        <v>297</v>
      </c>
      <c r="C252" s="25"/>
      <c r="D252" s="25"/>
      <c r="E252" s="18" t="s">
        <v>38</v>
      </c>
      <c r="F252" s="5">
        <v>1</v>
      </c>
      <c r="G252" s="6" t="s">
        <v>503</v>
      </c>
      <c r="H252" s="11">
        <v>0</v>
      </c>
      <c r="I252" s="11">
        <f t="shared" si="8"/>
        <v>0</v>
      </c>
      <c r="J252" s="11">
        <f t="shared" si="9"/>
        <v>0</v>
      </c>
    </row>
    <row r="253" spans="1:10" x14ac:dyDescent="0.3">
      <c r="A253" s="17">
        <v>942</v>
      </c>
      <c r="B253" s="25" t="s">
        <v>298</v>
      </c>
      <c r="C253" s="25"/>
      <c r="D253" s="25"/>
      <c r="E253" s="18" t="s">
        <v>539</v>
      </c>
      <c r="F253" s="5">
        <v>1</v>
      </c>
      <c r="G253" s="6" t="s">
        <v>503</v>
      </c>
      <c r="H253" s="11">
        <v>0</v>
      </c>
      <c r="I253" s="11">
        <f t="shared" si="8"/>
        <v>0</v>
      </c>
      <c r="J253" s="11">
        <f t="shared" si="9"/>
        <v>0</v>
      </c>
    </row>
    <row r="254" spans="1:10" x14ac:dyDescent="0.3">
      <c r="A254" s="17">
        <v>945</v>
      </c>
      <c r="B254" s="25" t="s">
        <v>299</v>
      </c>
      <c r="C254" s="25"/>
      <c r="D254" s="25"/>
      <c r="E254" s="18" t="s">
        <v>38</v>
      </c>
      <c r="F254" s="5">
        <v>1</v>
      </c>
      <c r="G254" s="6" t="s">
        <v>503</v>
      </c>
      <c r="H254" s="11">
        <v>0</v>
      </c>
      <c r="I254" s="11">
        <f t="shared" si="8"/>
        <v>0</v>
      </c>
      <c r="J254" s="11">
        <f t="shared" si="9"/>
        <v>0</v>
      </c>
    </row>
    <row r="255" spans="1:10" x14ac:dyDescent="0.3">
      <c r="A255" s="17">
        <v>951</v>
      </c>
      <c r="B255" s="25" t="s">
        <v>300</v>
      </c>
      <c r="C255" s="25"/>
      <c r="D255" s="25"/>
      <c r="E255" s="18" t="s">
        <v>38</v>
      </c>
      <c r="F255" s="5">
        <v>1</v>
      </c>
      <c r="G255" s="6" t="s">
        <v>503</v>
      </c>
      <c r="H255" s="11">
        <v>0</v>
      </c>
      <c r="I255" s="11">
        <f t="shared" si="8"/>
        <v>0</v>
      </c>
      <c r="J255" s="11">
        <f t="shared" si="9"/>
        <v>0</v>
      </c>
    </row>
    <row r="256" spans="1:10" ht="36" x14ac:dyDescent="0.3">
      <c r="A256" s="17">
        <v>961</v>
      </c>
      <c r="B256" s="25" t="s">
        <v>301</v>
      </c>
      <c r="C256" s="25"/>
      <c r="D256" s="25"/>
      <c r="E256" s="18" t="s">
        <v>37</v>
      </c>
      <c r="F256" s="5">
        <v>1</v>
      </c>
      <c r="G256" s="6" t="s">
        <v>503</v>
      </c>
      <c r="H256" s="11">
        <v>0</v>
      </c>
      <c r="I256" s="11">
        <f t="shared" si="8"/>
        <v>0</v>
      </c>
      <c r="J256" s="11">
        <f t="shared" si="9"/>
        <v>0</v>
      </c>
    </row>
    <row r="257" spans="1:10" ht="36" x14ac:dyDescent="0.3">
      <c r="A257" s="17">
        <v>963</v>
      </c>
      <c r="B257" s="25" t="s">
        <v>302</v>
      </c>
      <c r="C257" s="25"/>
      <c r="D257" s="25"/>
      <c r="E257" s="18" t="s">
        <v>37</v>
      </c>
      <c r="F257" s="5">
        <v>1</v>
      </c>
      <c r="G257" s="6" t="s">
        <v>503</v>
      </c>
      <c r="H257" s="11">
        <v>0</v>
      </c>
      <c r="I257" s="11">
        <f t="shared" si="8"/>
        <v>0</v>
      </c>
      <c r="J257" s="11">
        <f t="shared" si="9"/>
        <v>0</v>
      </c>
    </row>
    <row r="258" spans="1:10" x14ac:dyDescent="0.3">
      <c r="A258" s="17">
        <v>970</v>
      </c>
      <c r="B258" s="25" t="s">
        <v>303</v>
      </c>
      <c r="C258" s="25"/>
      <c r="D258" s="25"/>
      <c r="E258" s="18" t="s">
        <v>38</v>
      </c>
      <c r="F258" s="5">
        <v>1</v>
      </c>
      <c r="G258" s="6" t="s">
        <v>503</v>
      </c>
      <c r="H258" s="11">
        <v>0</v>
      </c>
      <c r="I258" s="11">
        <f t="shared" si="8"/>
        <v>0</v>
      </c>
      <c r="J258" s="11">
        <f t="shared" si="9"/>
        <v>0</v>
      </c>
    </row>
    <row r="259" spans="1:10" x14ac:dyDescent="0.3">
      <c r="A259" s="17">
        <v>971</v>
      </c>
      <c r="B259" s="25" t="s">
        <v>304</v>
      </c>
      <c r="C259" s="25"/>
      <c r="D259" s="25"/>
      <c r="E259" s="18" t="s">
        <v>38</v>
      </c>
      <c r="F259" s="5">
        <v>1</v>
      </c>
      <c r="G259" s="6" t="s">
        <v>503</v>
      </c>
      <c r="H259" s="11">
        <v>0</v>
      </c>
      <c r="I259" s="11">
        <f t="shared" si="8"/>
        <v>0</v>
      </c>
      <c r="J259" s="11">
        <f t="shared" si="9"/>
        <v>0</v>
      </c>
    </row>
    <row r="260" spans="1:10" x14ac:dyDescent="0.3">
      <c r="A260" s="17">
        <v>980</v>
      </c>
      <c r="B260" s="25" t="s">
        <v>305</v>
      </c>
      <c r="C260" s="25"/>
      <c r="D260" s="25"/>
      <c r="E260" s="18" t="s">
        <v>504</v>
      </c>
      <c r="F260" s="5">
        <v>1</v>
      </c>
      <c r="G260" s="6" t="s">
        <v>503</v>
      </c>
      <c r="H260" s="11">
        <v>0</v>
      </c>
      <c r="I260" s="11">
        <f t="shared" si="8"/>
        <v>0</v>
      </c>
      <c r="J260" s="11">
        <f t="shared" si="9"/>
        <v>0</v>
      </c>
    </row>
    <row r="261" spans="1:10" x14ac:dyDescent="0.3">
      <c r="A261" s="17">
        <v>985</v>
      </c>
      <c r="B261" s="25" t="s">
        <v>306</v>
      </c>
      <c r="C261" s="25"/>
      <c r="D261" s="25"/>
      <c r="E261" s="18" t="s">
        <v>38</v>
      </c>
      <c r="F261" s="5">
        <v>1</v>
      </c>
      <c r="G261" s="6" t="s">
        <v>503</v>
      </c>
      <c r="H261" s="11">
        <v>0</v>
      </c>
      <c r="I261" s="11">
        <f t="shared" si="8"/>
        <v>0</v>
      </c>
      <c r="J261" s="11">
        <f t="shared" si="9"/>
        <v>0</v>
      </c>
    </row>
    <row r="262" spans="1:10" x14ac:dyDescent="0.3">
      <c r="A262" s="17">
        <v>988</v>
      </c>
      <c r="B262" s="25" t="s">
        <v>307</v>
      </c>
      <c r="C262" s="25"/>
      <c r="D262" s="25"/>
      <c r="E262" s="18" t="s">
        <v>539</v>
      </c>
      <c r="F262" s="5">
        <v>1</v>
      </c>
      <c r="G262" s="6" t="s">
        <v>503</v>
      </c>
      <c r="H262" s="11">
        <v>0</v>
      </c>
      <c r="I262" s="11">
        <f t="shared" si="8"/>
        <v>0</v>
      </c>
      <c r="J262" s="11">
        <f t="shared" si="9"/>
        <v>0</v>
      </c>
    </row>
    <row r="263" spans="1:10" x14ac:dyDescent="0.3">
      <c r="A263" s="17">
        <v>995</v>
      </c>
      <c r="B263" s="25" t="s">
        <v>308</v>
      </c>
      <c r="C263" s="25"/>
      <c r="D263" s="25"/>
      <c r="E263" s="18" t="s">
        <v>504</v>
      </c>
      <c r="F263" s="5">
        <v>1</v>
      </c>
      <c r="G263" s="6" t="s">
        <v>503</v>
      </c>
      <c r="H263" s="11">
        <v>0</v>
      </c>
      <c r="I263" s="11">
        <f t="shared" si="8"/>
        <v>0</v>
      </c>
      <c r="J263" s="11">
        <f t="shared" si="9"/>
        <v>0</v>
      </c>
    </row>
    <row r="264" spans="1:10" x14ac:dyDescent="0.3">
      <c r="A264" s="17">
        <v>998</v>
      </c>
      <c r="B264" s="25" t="s">
        <v>309</v>
      </c>
      <c r="C264" s="25"/>
      <c r="D264" s="25"/>
      <c r="E264" s="18" t="s">
        <v>504</v>
      </c>
      <c r="F264" s="5">
        <v>1</v>
      </c>
      <c r="G264" s="6" t="s">
        <v>503</v>
      </c>
      <c r="H264" s="11">
        <v>0</v>
      </c>
      <c r="I264" s="11">
        <f t="shared" si="8"/>
        <v>0</v>
      </c>
      <c r="J264" s="11">
        <f t="shared" si="9"/>
        <v>0</v>
      </c>
    </row>
    <row r="265" spans="1:10" x14ac:dyDescent="0.3">
      <c r="A265" s="17">
        <v>999</v>
      </c>
      <c r="B265" s="25" t="s">
        <v>310</v>
      </c>
      <c r="C265" s="25"/>
      <c r="D265" s="25"/>
      <c r="E265" s="18" t="s">
        <v>519</v>
      </c>
      <c r="F265" s="5">
        <v>1</v>
      </c>
      <c r="G265" s="6" t="s">
        <v>503</v>
      </c>
      <c r="H265" s="11">
        <v>0</v>
      </c>
      <c r="I265" s="11">
        <f t="shared" si="8"/>
        <v>0</v>
      </c>
      <c r="J265" s="11">
        <f t="shared" si="9"/>
        <v>0</v>
      </c>
    </row>
    <row r="266" spans="1:10" x14ac:dyDescent="0.3">
      <c r="A266" s="17">
        <v>1004</v>
      </c>
      <c r="B266" s="25" t="s">
        <v>311</v>
      </c>
      <c r="C266" s="25"/>
      <c r="D266" s="25"/>
      <c r="E266" s="18" t="s">
        <v>519</v>
      </c>
      <c r="F266" s="5">
        <v>1</v>
      </c>
      <c r="G266" s="6" t="s">
        <v>503</v>
      </c>
      <c r="H266" s="11">
        <v>0</v>
      </c>
      <c r="I266" s="11">
        <f t="shared" si="8"/>
        <v>0</v>
      </c>
      <c r="J266" s="11">
        <f t="shared" si="9"/>
        <v>0</v>
      </c>
    </row>
    <row r="267" spans="1:10" ht="36" x14ac:dyDescent="0.3">
      <c r="A267" s="17">
        <v>1005</v>
      </c>
      <c r="B267" s="25" t="s">
        <v>312</v>
      </c>
      <c r="C267" s="25"/>
      <c r="D267" s="25"/>
      <c r="E267" s="18" t="s">
        <v>37</v>
      </c>
      <c r="F267" s="5">
        <v>1</v>
      </c>
      <c r="G267" s="6" t="s">
        <v>503</v>
      </c>
      <c r="H267" s="11">
        <v>0</v>
      </c>
      <c r="I267" s="11">
        <f t="shared" si="8"/>
        <v>0</v>
      </c>
      <c r="J267" s="11">
        <f t="shared" si="9"/>
        <v>0</v>
      </c>
    </row>
    <row r="268" spans="1:10" x14ac:dyDescent="0.3">
      <c r="A268" s="17">
        <v>1007</v>
      </c>
      <c r="B268" s="25" t="s">
        <v>313</v>
      </c>
      <c r="C268" s="25"/>
      <c r="D268" s="25"/>
      <c r="E268" s="18" t="s">
        <v>38</v>
      </c>
      <c r="F268" s="5">
        <v>1</v>
      </c>
      <c r="G268" s="6" t="s">
        <v>503</v>
      </c>
      <c r="H268" s="11">
        <v>0</v>
      </c>
      <c r="I268" s="11">
        <f t="shared" si="8"/>
        <v>0</v>
      </c>
      <c r="J268" s="11">
        <f t="shared" si="9"/>
        <v>0</v>
      </c>
    </row>
    <row r="269" spans="1:10" x14ac:dyDescent="0.3">
      <c r="A269" s="17">
        <v>1008</v>
      </c>
      <c r="B269" s="25" t="s">
        <v>314</v>
      </c>
      <c r="C269" s="25"/>
      <c r="D269" s="25"/>
      <c r="E269" s="18" t="s">
        <v>504</v>
      </c>
      <c r="F269" s="5">
        <v>1</v>
      </c>
      <c r="G269" s="6" t="s">
        <v>503</v>
      </c>
      <c r="H269" s="11">
        <v>0</v>
      </c>
      <c r="I269" s="11">
        <f t="shared" si="8"/>
        <v>0</v>
      </c>
      <c r="J269" s="11">
        <f t="shared" si="9"/>
        <v>0</v>
      </c>
    </row>
    <row r="270" spans="1:10" x14ac:dyDescent="0.3">
      <c r="A270" s="17">
        <v>1009</v>
      </c>
      <c r="B270" s="25" t="s">
        <v>315</v>
      </c>
      <c r="C270" s="25"/>
      <c r="D270" s="25"/>
      <c r="E270" s="18" t="s">
        <v>519</v>
      </c>
      <c r="F270" s="5">
        <v>1</v>
      </c>
      <c r="G270" s="6" t="s">
        <v>503</v>
      </c>
      <c r="H270" s="11">
        <v>0</v>
      </c>
      <c r="I270" s="11">
        <f t="shared" si="8"/>
        <v>0</v>
      </c>
      <c r="J270" s="11">
        <f t="shared" si="9"/>
        <v>0</v>
      </c>
    </row>
    <row r="271" spans="1:10" ht="36" x14ac:dyDescent="0.3">
      <c r="A271" s="17">
        <v>1014</v>
      </c>
      <c r="B271" s="25" t="s">
        <v>316</v>
      </c>
      <c r="C271" s="25"/>
      <c r="D271" s="25"/>
      <c r="E271" s="18" t="s">
        <v>37</v>
      </c>
      <c r="F271" s="5">
        <v>1</v>
      </c>
      <c r="G271" s="6" t="s">
        <v>503</v>
      </c>
      <c r="H271" s="11">
        <v>0</v>
      </c>
      <c r="I271" s="11">
        <f t="shared" si="8"/>
        <v>0</v>
      </c>
      <c r="J271" s="11">
        <f t="shared" si="9"/>
        <v>0</v>
      </c>
    </row>
    <row r="272" spans="1:10" x14ac:dyDescent="0.3">
      <c r="A272" s="17">
        <v>1016</v>
      </c>
      <c r="B272" s="25" t="s">
        <v>317</v>
      </c>
      <c r="C272" s="25"/>
      <c r="D272" s="25"/>
      <c r="E272" s="18" t="s">
        <v>38</v>
      </c>
      <c r="F272" s="5">
        <v>1</v>
      </c>
      <c r="G272" s="6" t="s">
        <v>503</v>
      </c>
      <c r="H272" s="11">
        <v>0</v>
      </c>
      <c r="I272" s="11">
        <f t="shared" si="8"/>
        <v>0</v>
      </c>
      <c r="J272" s="11">
        <f t="shared" si="9"/>
        <v>0</v>
      </c>
    </row>
    <row r="273" spans="1:10" x14ac:dyDescent="0.3">
      <c r="A273" s="17">
        <v>1022</v>
      </c>
      <c r="B273" s="25" t="s">
        <v>318</v>
      </c>
      <c r="C273" s="25"/>
      <c r="D273" s="25"/>
      <c r="E273" s="18" t="s">
        <v>38</v>
      </c>
      <c r="F273" s="5">
        <v>1</v>
      </c>
      <c r="G273" s="6" t="s">
        <v>503</v>
      </c>
      <c r="H273" s="11">
        <v>0</v>
      </c>
      <c r="I273" s="11">
        <f t="shared" si="8"/>
        <v>0</v>
      </c>
      <c r="J273" s="11">
        <f t="shared" si="9"/>
        <v>0</v>
      </c>
    </row>
    <row r="274" spans="1:10" x14ac:dyDescent="0.3">
      <c r="A274" s="17">
        <v>1024</v>
      </c>
      <c r="B274" s="25" t="s">
        <v>319</v>
      </c>
      <c r="C274" s="25"/>
      <c r="D274" s="25"/>
      <c r="E274" s="18" t="s">
        <v>38</v>
      </c>
      <c r="F274" s="5">
        <v>1</v>
      </c>
      <c r="G274" s="6" t="s">
        <v>503</v>
      </c>
      <c r="H274" s="11">
        <v>0</v>
      </c>
      <c r="I274" s="11">
        <f t="shared" si="8"/>
        <v>0</v>
      </c>
      <c r="J274" s="11">
        <f t="shared" si="9"/>
        <v>0</v>
      </c>
    </row>
    <row r="275" spans="1:10" x14ac:dyDescent="0.3">
      <c r="A275" s="17">
        <v>1025</v>
      </c>
      <c r="B275" s="25" t="s">
        <v>320</v>
      </c>
      <c r="C275" s="25"/>
      <c r="D275" s="25"/>
      <c r="E275" s="18" t="s">
        <v>38</v>
      </c>
      <c r="F275" s="5">
        <v>1</v>
      </c>
      <c r="G275" s="6" t="s">
        <v>503</v>
      </c>
      <c r="H275" s="11">
        <v>0</v>
      </c>
      <c r="I275" s="11">
        <f t="shared" si="8"/>
        <v>0</v>
      </c>
      <c r="J275" s="11">
        <f t="shared" si="9"/>
        <v>0</v>
      </c>
    </row>
    <row r="276" spans="1:10" x14ac:dyDescent="0.3">
      <c r="A276" s="17">
        <v>1026</v>
      </c>
      <c r="B276" s="25" t="s">
        <v>321</v>
      </c>
      <c r="C276" s="25"/>
      <c r="D276" s="25"/>
      <c r="E276" s="18" t="s">
        <v>519</v>
      </c>
      <c r="F276" s="5">
        <v>1</v>
      </c>
      <c r="G276" s="6" t="s">
        <v>503</v>
      </c>
      <c r="H276" s="11">
        <v>0</v>
      </c>
      <c r="I276" s="11">
        <f t="shared" si="8"/>
        <v>0</v>
      </c>
      <c r="J276" s="11">
        <f t="shared" si="9"/>
        <v>0</v>
      </c>
    </row>
    <row r="277" spans="1:10" x14ac:dyDescent="0.3">
      <c r="A277" s="17">
        <v>1027</v>
      </c>
      <c r="B277" s="25" t="s">
        <v>322</v>
      </c>
      <c r="C277" s="25"/>
      <c r="D277" s="25"/>
      <c r="E277" s="18" t="s">
        <v>38</v>
      </c>
      <c r="F277" s="5">
        <v>1</v>
      </c>
      <c r="G277" s="6" t="s">
        <v>503</v>
      </c>
      <c r="H277" s="11">
        <v>0</v>
      </c>
      <c r="I277" s="11">
        <f t="shared" si="8"/>
        <v>0</v>
      </c>
      <c r="J277" s="11">
        <f t="shared" si="9"/>
        <v>0</v>
      </c>
    </row>
    <row r="278" spans="1:10" x14ac:dyDescent="0.3">
      <c r="A278" s="17">
        <v>1038</v>
      </c>
      <c r="B278" s="25" t="s">
        <v>323</v>
      </c>
      <c r="C278" s="25"/>
      <c r="D278" s="25"/>
      <c r="E278" s="18" t="s">
        <v>38</v>
      </c>
      <c r="F278" s="5">
        <v>1</v>
      </c>
      <c r="G278" s="6" t="s">
        <v>503</v>
      </c>
      <c r="H278" s="11">
        <v>0</v>
      </c>
      <c r="I278" s="11">
        <f t="shared" si="8"/>
        <v>0</v>
      </c>
      <c r="J278" s="11">
        <f t="shared" si="9"/>
        <v>0</v>
      </c>
    </row>
    <row r="279" spans="1:10" x14ac:dyDescent="0.3">
      <c r="A279" s="17">
        <v>1039</v>
      </c>
      <c r="B279" s="25" t="s">
        <v>324</v>
      </c>
      <c r="C279" s="25"/>
      <c r="D279" s="25"/>
      <c r="E279" s="18" t="s">
        <v>38</v>
      </c>
      <c r="F279" s="5">
        <v>1</v>
      </c>
      <c r="G279" s="6" t="s">
        <v>503</v>
      </c>
      <c r="H279" s="11">
        <v>0</v>
      </c>
      <c r="I279" s="11">
        <f t="shared" si="8"/>
        <v>0</v>
      </c>
      <c r="J279" s="11">
        <f t="shared" si="9"/>
        <v>0</v>
      </c>
    </row>
    <row r="280" spans="1:10" ht="72" x14ac:dyDescent="0.3">
      <c r="A280" s="17">
        <v>1040</v>
      </c>
      <c r="B280" s="25" t="s">
        <v>325</v>
      </c>
      <c r="C280" s="25"/>
      <c r="D280" s="25"/>
      <c r="E280" s="18" t="s">
        <v>42</v>
      </c>
      <c r="F280" s="5">
        <v>1</v>
      </c>
      <c r="G280" s="6" t="s">
        <v>503</v>
      </c>
      <c r="H280" s="11">
        <v>0</v>
      </c>
      <c r="I280" s="11">
        <f t="shared" si="8"/>
        <v>0</v>
      </c>
      <c r="J280" s="11">
        <f t="shared" si="9"/>
        <v>0</v>
      </c>
    </row>
    <row r="281" spans="1:10" ht="72" x14ac:dyDescent="0.3">
      <c r="A281" s="17">
        <v>1041</v>
      </c>
      <c r="B281" s="25" t="s">
        <v>326</v>
      </c>
      <c r="C281" s="25"/>
      <c r="D281" s="25"/>
      <c r="E281" s="18" t="s">
        <v>42</v>
      </c>
      <c r="F281" s="5">
        <v>1</v>
      </c>
      <c r="G281" s="6" t="s">
        <v>503</v>
      </c>
      <c r="H281" s="11">
        <v>0</v>
      </c>
      <c r="I281" s="11">
        <f t="shared" si="8"/>
        <v>0</v>
      </c>
      <c r="J281" s="11">
        <f t="shared" si="9"/>
        <v>0</v>
      </c>
    </row>
    <row r="282" spans="1:10" x14ac:dyDescent="0.3">
      <c r="A282" s="17">
        <v>1068</v>
      </c>
      <c r="B282" s="25" t="s">
        <v>327</v>
      </c>
      <c r="C282" s="25"/>
      <c r="D282" s="25"/>
      <c r="E282" s="18" t="s">
        <v>514</v>
      </c>
      <c r="F282" s="5">
        <v>1</v>
      </c>
      <c r="G282" s="6" t="s">
        <v>503</v>
      </c>
      <c r="H282" s="11">
        <v>0</v>
      </c>
      <c r="I282" s="11">
        <f t="shared" si="8"/>
        <v>0</v>
      </c>
      <c r="J282" s="11">
        <f t="shared" si="9"/>
        <v>0</v>
      </c>
    </row>
    <row r="283" spans="1:10" ht="72" x14ac:dyDescent="0.3">
      <c r="A283" s="17">
        <v>1069</v>
      </c>
      <c r="B283" s="25" t="s">
        <v>328</v>
      </c>
      <c r="C283" s="25"/>
      <c r="D283" s="25"/>
      <c r="E283" s="18" t="s">
        <v>42</v>
      </c>
      <c r="F283" s="5">
        <v>1</v>
      </c>
      <c r="G283" s="6" t="s">
        <v>503</v>
      </c>
      <c r="H283" s="11">
        <v>0</v>
      </c>
      <c r="I283" s="11">
        <f t="shared" si="8"/>
        <v>0</v>
      </c>
      <c r="J283" s="11">
        <f t="shared" si="9"/>
        <v>0</v>
      </c>
    </row>
    <row r="284" spans="1:10" x14ac:dyDescent="0.3">
      <c r="A284" s="17">
        <v>1074</v>
      </c>
      <c r="B284" s="25" t="s">
        <v>329</v>
      </c>
      <c r="C284" s="25"/>
      <c r="D284" s="25"/>
      <c r="E284" s="18" t="s">
        <v>519</v>
      </c>
      <c r="F284" s="5">
        <v>1</v>
      </c>
      <c r="G284" s="6" t="s">
        <v>503</v>
      </c>
      <c r="H284" s="11">
        <v>0</v>
      </c>
      <c r="I284" s="11">
        <f t="shared" si="8"/>
        <v>0</v>
      </c>
      <c r="J284" s="11">
        <f t="shared" si="9"/>
        <v>0</v>
      </c>
    </row>
    <row r="285" spans="1:10" x14ac:dyDescent="0.3">
      <c r="A285" s="17">
        <v>1080</v>
      </c>
      <c r="B285" s="25" t="s">
        <v>330</v>
      </c>
      <c r="C285" s="25"/>
      <c r="D285" s="25"/>
      <c r="E285" s="18" t="s">
        <v>38</v>
      </c>
      <c r="F285" s="5">
        <v>1</v>
      </c>
      <c r="G285" s="6" t="s">
        <v>503</v>
      </c>
      <c r="H285" s="11">
        <v>0</v>
      </c>
      <c r="I285" s="11">
        <f t="shared" si="8"/>
        <v>0</v>
      </c>
      <c r="J285" s="11">
        <f t="shared" si="9"/>
        <v>0</v>
      </c>
    </row>
    <row r="286" spans="1:10" x14ac:dyDescent="0.3">
      <c r="A286" s="17">
        <v>1084</v>
      </c>
      <c r="B286" s="25" t="s">
        <v>331</v>
      </c>
      <c r="C286" s="25"/>
      <c r="D286" s="25"/>
      <c r="E286" s="18" t="s">
        <v>504</v>
      </c>
      <c r="F286" s="5">
        <v>1</v>
      </c>
      <c r="G286" s="6" t="s">
        <v>503</v>
      </c>
      <c r="H286" s="11">
        <v>0</v>
      </c>
      <c r="I286" s="11">
        <f t="shared" ref="I286:I349" si="10">H286*0.19</f>
        <v>0</v>
      </c>
      <c r="J286" s="11">
        <f t="shared" ref="J286:J349" si="11">H286+I286</f>
        <v>0</v>
      </c>
    </row>
    <row r="287" spans="1:10" x14ac:dyDescent="0.3">
      <c r="A287" s="17">
        <v>1089</v>
      </c>
      <c r="B287" s="25" t="s">
        <v>332</v>
      </c>
      <c r="C287" s="25"/>
      <c r="D287" s="25"/>
      <c r="E287" s="18" t="s">
        <v>540</v>
      </c>
      <c r="F287" s="5">
        <v>1</v>
      </c>
      <c r="G287" s="6" t="s">
        <v>503</v>
      </c>
      <c r="H287" s="11">
        <v>0</v>
      </c>
      <c r="I287" s="11">
        <f t="shared" si="10"/>
        <v>0</v>
      </c>
      <c r="J287" s="11">
        <f t="shared" si="11"/>
        <v>0</v>
      </c>
    </row>
    <row r="288" spans="1:10" ht="54" x14ac:dyDescent="0.3">
      <c r="A288" s="17">
        <v>1093</v>
      </c>
      <c r="B288" s="25" t="s">
        <v>333</v>
      </c>
      <c r="C288" s="25"/>
      <c r="D288" s="25"/>
      <c r="E288" s="18" t="s">
        <v>541</v>
      </c>
      <c r="F288" s="5">
        <v>1</v>
      </c>
      <c r="G288" s="6" t="s">
        <v>503</v>
      </c>
      <c r="H288" s="11">
        <v>0</v>
      </c>
      <c r="I288" s="11">
        <f t="shared" si="10"/>
        <v>0</v>
      </c>
      <c r="J288" s="11">
        <f t="shared" si="11"/>
        <v>0</v>
      </c>
    </row>
    <row r="289" spans="1:10" x14ac:dyDescent="0.3">
      <c r="A289" s="17">
        <v>1094</v>
      </c>
      <c r="B289" s="25" t="s">
        <v>334</v>
      </c>
      <c r="C289" s="25"/>
      <c r="D289" s="25"/>
      <c r="E289" s="18" t="s">
        <v>542</v>
      </c>
      <c r="F289" s="5">
        <v>1</v>
      </c>
      <c r="G289" s="6" t="s">
        <v>503</v>
      </c>
      <c r="H289" s="11">
        <v>0</v>
      </c>
      <c r="I289" s="11">
        <f t="shared" si="10"/>
        <v>0</v>
      </c>
      <c r="J289" s="11">
        <f t="shared" si="11"/>
        <v>0</v>
      </c>
    </row>
    <row r="290" spans="1:10" ht="54" x14ac:dyDescent="0.3">
      <c r="A290" s="17">
        <v>1095</v>
      </c>
      <c r="B290" s="25" t="s">
        <v>335</v>
      </c>
      <c r="C290" s="25"/>
      <c r="D290" s="25"/>
      <c r="E290" s="18" t="s">
        <v>541</v>
      </c>
      <c r="F290" s="5">
        <v>1</v>
      </c>
      <c r="G290" s="6" t="s">
        <v>503</v>
      </c>
      <c r="H290" s="11">
        <v>0</v>
      </c>
      <c r="I290" s="11">
        <f t="shared" si="10"/>
        <v>0</v>
      </c>
      <c r="J290" s="11">
        <f t="shared" si="11"/>
        <v>0</v>
      </c>
    </row>
    <row r="291" spans="1:10" ht="72" x14ac:dyDescent="0.3">
      <c r="A291" s="17">
        <v>1097</v>
      </c>
      <c r="B291" s="25" t="s">
        <v>336</v>
      </c>
      <c r="C291" s="25"/>
      <c r="D291" s="25"/>
      <c r="E291" s="18" t="s">
        <v>42</v>
      </c>
      <c r="F291" s="5">
        <v>1</v>
      </c>
      <c r="G291" s="6" t="s">
        <v>503</v>
      </c>
      <c r="H291" s="11">
        <v>0</v>
      </c>
      <c r="I291" s="11">
        <f t="shared" si="10"/>
        <v>0</v>
      </c>
      <c r="J291" s="11">
        <f t="shared" si="11"/>
        <v>0</v>
      </c>
    </row>
    <row r="292" spans="1:10" x14ac:dyDescent="0.3">
      <c r="A292" s="17">
        <v>1104</v>
      </c>
      <c r="B292" s="25" t="s">
        <v>337</v>
      </c>
      <c r="C292" s="25"/>
      <c r="D292" s="25"/>
      <c r="E292" s="18" t="s">
        <v>38</v>
      </c>
      <c r="F292" s="5">
        <v>1</v>
      </c>
      <c r="G292" s="6" t="s">
        <v>503</v>
      </c>
      <c r="H292" s="11">
        <v>0</v>
      </c>
      <c r="I292" s="11">
        <f t="shared" si="10"/>
        <v>0</v>
      </c>
      <c r="J292" s="11">
        <f t="shared" si="11"/>
        <v>0</v>
      </c>
    </row>
    <row r="293" spans="1:10" x14ac:dyDescent="0.3">
      <c r="A293" s="17">
        <v>1105</v>
      </c>
      <c r="B293" s="25" t="s">
        <v>338</v>
      </c>
      <c r="C293" s="25"/>
      <c r="D293" s="25"/>
      <c r="E293" s="18" t="s">
        <v>38</v>
      </c>
      <c r="F293" s="5">
        <v>1</v>
      </c>
      <c r="G293" s="6" t="s">
        <v>503</v>
      </c>
      <c r="H293" s="11">
        <v>0</v>
      </c>
      <c r="I293" s="11">
        <f t="shared" si="10"/>
        <v>0</v>
      </c>
      <c r="J293" s="11">
        <f t="shared" si="11"/>
        <v>0</v>
      </c>
    </row>
    <row r="294" spans="1:10" x14ac:dyDescent="0.3">
      <c r="A294" s="17">
        <v>1108</v>
      </c>
      <c r="B294" s="25" t="s">
        <v>339</v>
      </c>
      <c r="C294" s="25"/>
      <c r="D294" s="25"/>
      <c r="E294" s="18" t="s">
        <v>38</v>
      </c>
      <c r="F294" s="5">
        <v>1</v>
      </c>
      <c r="G294" s="6" t="s">
        <v>503</v>
      </c>
      <c r="H294" s="11">
        <v>0</v>
      </c>
      <c r="I294" s="11">
        <f t="shared" si="10"/>
        <v>0</v>
      </c>
      <c r="J294" s="11">
        <f t="shared" si="11"/>
        <v>0</v>
      </c>
    </row>
    <row r="295" spans="1:10" x14ac:dyDescent="0.3">
      <c r="A295" s="17">
        <v>1116</v>
      </c>
      <c r="B295" s="25" t="s">
        <v>340</v>
      </c>
      <c r="C295" s="25"/>
      <c r="D295" s="25"/>
      <c r="E295" s="18" t="s">
        <v>38</v>
      </c>
      <c r="F295" s="5">
        <v>1</v>
      </c>
      <c r="G295" s="6" t="s">
        <v>503</v>
      </c>
      <c r="H295" s="11">
        <v>0</v>
      </c>
      <c r="I295" s="11">
        <f t="shared" si="10"/>
        <v>0</v>
      </c>
      <c r="J295" s="11">
        <f t="shared" si="11"/>
        <v>0</v>
      </c>
    </row>
    <row r="296" spans="1:10" x14ac:dyDescent="0.3">
      <c r="A296" s="17">
        <v>1118</v>
      </c>
      <c r="B296" s="25" t="s">
        <v>341</v>
      </c>
      <c r="C296" s="25"/>
      <c r="D296" s="25"/>
      <c r="E296" s="18" t="s">
        <v>38</v>
      </c>
      <c r="F296" s="5">
        <v>1</v>
      </c>
      <c r="G296" s="6" t="s">
        <v>503</v>
      </c>
      <c r="H296" s="11">
        <v>0</v>
      </c>
      <c r="I296" s="11">
        <f t="shared" si="10"/>
        <v>0</v>
      </c>
      <c r="J296" s="11">
        <f t="shared" si="11"/>
        <v>0</v>
      </c>
    </row>
    <row r="297" spans="1:10" x14ac:dyDescent="0.3">
      <c r="A297" s="17">
        <v>1119</v>
      </c>
      <c r="B297" s="25" t="s">
        <v>342</v>
      </c>
      <c r="C297" s="25"/>
      <c r="D297" s="25"/>
      <c r="E297" s="18" t="s">
        <v>38</v>
      </c>
      <c r="F297" s="5">
        <v>1</v>
      </c>
      <c r="G297" s="6" t="s">
        <v>503</v>
      </c>
      <c r="H297" s="11">
        <v>0</v>
      </c>
      <c r="I297" s="11">
        <f t="shared" si="10"/>
        <v>0</v>
      </c>
      <c r="J297" s="11">
        <f t="shared" si="11"/>
        <v>0</v>
      </c>
    </row>
    <row r="298" spans="1:10" x14ac:dyDescent="0.3">
      <c r="A298" s="17">
        <v>1120</v>
      </c>
      <c r="B298" s="25" t="s">
        <v>343</v>
      </c>
      <c r="C298" s="25"/>
      <c r="D298" s="25"/>
      <c r="E298" s="18" t="s">
        <v>38</v>
      </c>
      <c r="F298" s="5">
        <v>1</v>
      </c>
      <c r="G298" s="6" t="s">
        <v>503</v>
      </c>
      <c r="H298" s="11">
        <v>0</v>
      </c>
      <c r="I298" s="11">
        <f t="shared" si="10"/>
        <v>0</v>
      </c>
      <c r="J298" s="11">
        <f t="shared" si="11"/>
        <v>0</v>
      </c>
    </row>
    <row r="299" spans="1:10" x14ac:dyDescent="0.3">
      <c r="A299" s="17">
        <v>1132</v>
      </c>
      <c r="B299" s="25" t="s">
        <v>344</v>
      </c>
      <c r="C299" s="25"/>
      <c r="D299" s="25"/>
      <c r="E299" s="18" t="s">
        <v>504</v>
      </c>
      <c r="F299" s="5">
        <v>1</v>
      </c>
      <c r="G299" s="6" t="s">
        <v>503</v>
      </c>
      <c r="H299" s="11">
        <v>0</v>
      </c>
      <c r="I299" s="11">
        <f t="shared" si="10"/>
        <v>0</v>
      </c>
      <c r="J299" s="11">
        <f t="shared" si="11"/>
        <v>0</v>
      </c>
    </row>
    <row r="300" spans="1:10" x14ac:dyDescent="0.3">
      <c r="A300" s="17">
        <v>1139</v>
      </c>
      <c r="B300" s="25" t="s">
        <v>345</v>
      </c>
      <c r="C300" s="25"/>
      <c r="D300" s="25"/>
      <c r="E300" s="18" t="s">
        <v>519</v>
      </c>
      <c r="F300" s="5">
        <v>1</v>
      </c>
      <c r="G300" s="6" t="s">
        <v>503</v>
      </c>
      <c r="H300" s="11">
        <v>0</v>
      </c>
      <c r="I300" s="11">
        <f t="shared" si="10"/>
        <v>0</v>
      </c>
      <c r="J300" s="11">
        <f t="shared" si="11"/>
        <v>0</v>
      </c>
    </row>
    <row r="301" spans="1:10" x14ac:dyDescent="0.3">
      <c r="A301" s="17">
        <v>1141</v>
      </c>
      <c r="B301" s="25" t="s">
        <v>346</v>
      </c>
      <c r="C301" s="25"/>
      <c r="D301" s="25"/>
      <c r="E301" s="18" t="s">
        <v>519</v>
      </c>
      <c r="F301" s="5">
        <v>1</v>
      </c>
      <c r="G301" s="6" t="s">
        <v>503</v>
      </c>
      <c r="H301" s="11">
        <v>0</v>
      </c>
      <c r="I301" s="11">
        <f t="shared" si="10"/>
        <v>0</v>
      </c>
      <c r="J301" s="11">
        <f t="shared" si="11"/>
        <v>0</v>
      </c>
    </row>
    <row r="302" spans="1:10" x14ac:dyDescent="0.3">
      <c r="A302" s="17">
        <v>1142</v>
      </c>
      <c r="B302" s="25" t="s">
        <v>347</v>
      </c>
      <c r="C302" s="25"/>
      <c r="D302" s="25"/>
      <c r="E302" s="18" t="s">
        <v>504</v>
      </c>
      <c r="F302" s="5">
        <v>1</v>
      </c>
      <c r="G302" s="6" t="s">
        <v>503</v>
      </c>
      <c r="H302" s="11">
        <v>0</v>
      </c>
      <c r="I302" s="11">
        <f t="shared" si="10"/>
        <v>0</v>
      </c>
      <c r="J302" s="11">
        <f t="shared" si="11"/>
        <v>0</v>
      </c>
    </row>
    <row r="303" spans="1:10" x14ac:dyDescent="0.3">
      <c r="A303" s="17">
        <v>1143</v>
      </c>
      <c r="B303" s="25" t="s">
        <v>348</v>
      </c>
      <c r="C303" s="25"/>
      <c r="D303" s="25"/>
      <c r="E303" s="18" t="s">
        <v>38</v>
      </c>
      <c r="F303" s="5">
        <v>1</v>
      </c>
      <c r="G303" s="6" t="s">
        <v>503</v>
      </c>
      <c r="H303" s="11">
        <v>0</v>
      </c>
      <c r="I303" s="11">
        <f t="shared" si="10"/>
        <v>0</v>
      </c>
      <c r="J303" s="11">
        <f t="shared" si="11"/>
        <v>0</v>
      </c>
    </row>
    <row r="304" spans="1:10" x14ac:dyDescent="0.3">
      <c r="A304" s="17">
        <v>1145</v>
      </c>
      <c r="B304" s="25" t="s">
        <v>349</v>
      </c>
      <c r="C304" s="25"/>
      <c r="D304" s="25"/>
      <c r="E304" s="18" t="s">
        <v>38</v>
      </c>
      <c r="F304" s="5">
        <v>1</v>
      </c>
      <c r="G304" s="6" t="s">
        <v>503</v>
      </c>
      <c r="H304" s="11">
        <v>0</v>
      </c>
      <c r="I304" s="11">
        <f t="shared" si="10"/>
        <v>0</v>
      </c>
      <c r="J304" s="11">
        <f t="shared" si="11"/>
        <v>0</v>
      </c>
    </row>
    <row r="305" spans="1:10" ht="72" x14ac:dyDescent="0.3">
      <c r="A305" s="17">
        <v>1157</v>
      </c>
      <c r="B305" s="25" t="s">
        <v>350</v>
      </c>
      <c r="C305" s="25"/>
      <c r="D305" s="25"/>
      <c r="E305" s="18" t="s">
        <v>42</v>
      </c>
      <c r="F305" s="5">
        <v>1</v>
      </c>
      <c r="G305" s="6" t="s">
        <v>503</v>
      </c>
      <c r="H305" s="11">
        <v>0</v>
      </c>
      <c r="I305" s="11">
        <f t="shared" si="10"/>
        <v>0</v>
      </c>
      <c r="J305" s="11">
        <f t="shared" si="11"/>
        <v>0</v>
      </c>
    </row>
    <row r="306" spans="1:10" x14ac:dyDescent="0.3">
      <c r="A306" s="17">
        <v>1162</v>
      </c>
      <c r="B306" s="25" t="s">
        <v>351</v>
      </c>
      <c r="C306" s="25"/>
      <c r="D306" s="25"/>
      <c r="E306" s="18" t="s">
        <v>504</v>
      </c>
      <c r="F306" s="5">
        <v>1</v>
      </c>
      <c r="G306" s="6" t="s">
        <v>503</v>
      </c>
      <c r="H306" s="11">
        <v>0</v>
      </c>
      <c r="I306" s="11">
        <f t="shared" si="10"/>
        <v>0</v>
      </c>
      <c r="J306" s="11">
        <f t="shared" si="11"/>
        <v>0</v>
      </c>
    </row>
    <row r="307" spans="1:10" x14ac:dyDescent="0.3">
      <c r="A307" s="17">
        <v>1171</v>
      </c>
      <c r="B307" s="25" t="s">
        <v>352</v>
      </c>
      <c r="C307" s="25"/>
      <c r="D307" s="25"/>
      <c r="E307" s="18" t="s">
        <v>38</v>
      </c>
      <c r="F307" s="5">
        <v>1</v>
      </c>
      <c r="G307" s="6" t="s">
        <v>503</v>
      </c>
      <c r="H307" s="11">
        <v>0</v>
      </c>
      <c r="I307" s="11">
        <f t="shared" si="10"/>
        <v>0</v>
      </c>
      <c r="J307" s="11">
        <f t="shared" si="11"/>
        <v>0</v>
      </c>
    </row>
    <row r="308" spans="1:10" x14ac:dyDescent="0.3">
      <c r="A308" s="17">
        <v>1173</v>
      </c>
      <c r="B308" s="25" t="s">
        <v>353</v>
      </c>
      <c r="C308" s="25"/>
      <c r="D308" s="25"/>
      <c r="E308" s="18" t="s">
        <v>38</v>
      </c>
      <c r="F308" s="5">
        <v>1</v>
      </c>
      <c r="G308" s="6" t="s">
        <v>503</v>
      </c>
      <c r="H308" s="11">
        <v>0</v>
      </c>
      <c r="I308" s="11">
        <f t="shared" si="10"/>
        <v>0</v>
      </c>
      <c r="J308" s="11">
        <f t="shared" si="11"/>
        <v>0</v>
      </c>
    </row>
    <row r="309" spans="1:10" x14ac:dyDescent="0.3">
      <c r="A309" s="17">
        <v>1174</v>
      </c>
      <c r="B309" s="25" t="s">
        <v>354</v>
      </c>
      <c r="C309" s="25"/>
      <c r="D309" s="25"/>
      <c r="E309" s="18" t="s">
        <v>46</v>
      </c>
      <c r="F309" s="5">
        <v>1</v>
      </c>
      <c r="G309" s="6" t="s">
        <v>503</v>
      </c>
      <c r="H309" s="11">
        <v>0</v>
      </c>
      <c r="I309" s="11">
        <f t="shared" si="10"/>
        <v>0</v>
      </c>
      <c r="J309" s="11">
        <f t="shared" si="11"/>
        <v>0</v>
      </c>
    </row>
    <row r="310" spans="1:10" x14ac:dyDescent="0.3">
      <c r="A310" s="17">
        <v>1175</v>
      </c>
      <c r="B310" s="25" t="s">
        <v>355</v>
      </c>
      <c r="C310" s="25"/>
      <c r="D310" s="25"/>
      <c r="E310" s="18" t="s">
        <v>38</v>
      </c>
      <c r="F310" s="5">
        <v>1</v>
      </c>
      <c r="G310" s="6" t="s">
        <v>503</v>
      </c>
      <c r="H310" s="11">
        <v>0</v>
      </c>
      <c r="I310" s="11">
        <f t="shared" si="10"/>
        <v>0</v>
      </c>
      <c r="J310" s="11">
        <f t="shared" si="11"/>
        <v>0</v>
      </c>
    </row>
    <row r="311" spans="1:10" x14ac:dyDescent="0.3">
      <c r="A311" s="17">
        <v>1185</v>
      </c>
      <c r="B311" s="25" t="s">
        <v>356</v>
      </c>
      <c r="C311" s="25"/>
      <c r="D311" s="25"/>
      <c r="E311" s="18" t="s">
        <v>38</v>
      </c>
      <c r="F311" s="5">
        <v>1</v>
      </c>
      <c r="G311" s="6" t="s">
        <v>503</v>
      </c>
      <c r="H311" s="11">
        <v>0</v>
      </c>
      <c r="I311" s="11">
        <f t="shared" si="10"/>
        <v>0</v>
      </c>
      <c r="J311" s="11">
        <f t="shared" si="11"/>
        <v>0</v>
      </c>
    </row>
    <row r="312" spans="1:10" x14ac:dyDescent="0.3">
      <c r="A312" s="17">
        <v>1186</v>
      </c>
      <c r="B312" s="25" t="s">
        <v>357</v>
      </c>
      <c r="C312" s="25"/>
      <c r="D312" s="25"/>
      <c r="E312" s="18" t="s">
        <v>38</v>
      </c>
      <c r="F312" s="5">
        <v>1</v>
      </c>
      <c r="G312" s="6" t="s">
        <v>503</v>
      </c>
      <c r="H312" s="11">
        <v>0</v>
      </c>
      <c r="I312" s="11">
        <f t="shared" si="10"/>
        <v>0</v>
      </c>
      <c r="J312" s="11">
        <f t="shared" si="11"/>
        <v>0</v>
      </c>
    </row>
    <row r="313" spans="1:10" x14ac:dyDescent="0.3">
      <c r="A313" s="17">
        <v>1187</v>
      </c>
      <c r="B313" s="25" t="s">
        <v>358</v>
      </c>
      <c r="C313" s="25"/>
      <c r="D313" s="25"/>
      <c r="E313" s="18" t="s">
        <v>40</v>
      </c>
      <c r="F313" s="5">
        <v>1</v>
      </c>
      <c r="G313" s="6" t="s">
        <v>503</v>
      </c>
      <c r="H313" s="11">
        <v>0</v>
      </c>
      <c r="I313" s="11">
        <f t="shared" si="10"/>
        <v>0</v>
      </c>
      <c r="J313" s="11">
        <f t="shared" si="11"/>
        <v>0</v>
      </c>
    </row>
    <row r="314" spans="1:10" ht="36" x14ac:dyDescent="0.3">
      <c r="A314" s="17">
        <v>1189</v>
      </c>
      <c r="B314" s="25" t="s">
        <v>359</v>
      </c>
      <c r="C314" s="25"/>
      <c r="D314" s="25"/>
      <c r="E314" s="18" t="s">
        <v>543</v>
      </c>
      <c r="F314" s="5">
        <v>1</v>
      </c>
      <c r="G314" s="6" t="s">
        <v>503</v>
      </c>
      <c r="H314" s="11">
        <v>0</v>
      </c>
      <c r="I314" s="11">
        <f t="shared" si="10"/>
        <v>0</v>
      </c>
      <c r="J314" s="11">
        <f t="shared" si="11"/>
        <v>0</v>
      </c>
    </row>
    <row r="315" spans="1:10" x14ac:dyDescent="0.3">
      <c r="A315" s="17">
        <v>1190</v>
      </c>
      <c r="B315" s="25" t="s">
        <v>360</v>
      </c>
      <c r="C315" s="25"/>
      <c r="D315" s="25"/>
      <c r="E315" s="18" t="s">
        <v>40</v>
      </c>
      <c r="F315" s="5">
        <v>1</v>
      </c>
      <c r="G315" s="6" t="s">
        <v>503</v>
      </c>
      <c r="H315" s="11">
        <v>0</v>
      </c>
      <c r="I315" s="11">
        <f t="shared" si="10"/>
        <v>0</v>
      </c>
      <c r="J315" s="11">
        <f t="shared" si="11"/>
        <v>0</v>
      </c>
    </row>
    <row r="316" spans="1:10" x14ac:dyDescent="0.3">
      <c r="A316" s="17">
        <v>1191</v>
      </c>
      <c r="B316" s="25" t="s">
        <v>361</v>
      </c>
      <c r="C316" s="25"/>
      <c r="D316" s="25"/>
      <c r="E316" s="18" t="s">
        <v>40</v>
      </c>
      <c r="F316" s="5">
        <v>1</v>
      </c>
      <c r="G316" s="6" t="s">
        <v>503</v>
      </c>
      <c r="H316" s="11">
        <v>0</v>
      </c>
      <c r="I316" s="11">
        <f t="shared" si="10"/>
        <v>0</v>
      </c>
      <c r="J316" s="11">
        <f t="shared" si="11"/>
        <v>0</v>
      </c>
    </row>
    <row r="317" spans="1:10" x14ac:dyDescent="0.3">
      <c r="A317" s="17">
        <v>1192</v>
      </c>
      <c r="B317" s="25" t="s">
        <v>362</v>
      </c>
      <c r="C317" s="25"/>
      <c r="D317" s="25"/>
      <c r="E317" s="18" t="s">
        <v>40</v>
      </c>
      <c r="F317" s="5">
        <v>1</v>
      </c>
      <c r="G317" s="6" t="s">
        <v>503</v>
      </c>
      <c r="H317" s="11">
        <v>0</v>
      </c>
      <c r="I317" s="11">
        <f t="shared" si="10"/>
        <v>0</v>
      </c>
      <c r="J317" s="11">
        <f t="shared" si="11"/>
        <v>0</v>
      </c>
    </row>
    <row r="318" spans="1:10" ht="36" x14ac:dyDescent="0.3">
      <c r="A318" s="17">
        <v>1194</v>
      </c>
      <c r="B318" s="25" t="s">
        <v>363</v>
      </c>
      <c r="C318" s="25"/>
      <c r="D318" s="25"/>
      <c r="E318" s="18" t="s">
        <v>37</v>
      </c>
      <c r="F318" s="5">
        <v>1</v>
      </c>
      <c r="G318" s="6" t="s">
        <v>503</v>
      </c>
      <c r="H318" s="11">
        <v>0</v>
      </c>
      <c r="I318" s="11">
        <f t="shared" si="10"/>
        <v>0</v>
      </c>
      <c r="J318" s="11">
        <f t="shared" si="11"/>
        <v>0</v>
      </c>
    </row>
    <row r="319" spans="1:10" ht="36" x14ac:dyDescent="0.3">
      <c r="A319" s="17">
        <v>1195</v>
      </c>
      <c r="B319" s="25" t="s">
        <v>364</v>
      </c>
      <c r="C319" s="25"/>
      <c r="D319" s="25"/>
      <c r="E319" s="18" t="s">
        <v>37</v>
      </c>
      <c r="F319" s="5">
        <v>1</v>
      </c>
      <c r="G319" s="6" t="s">
        <v>503</v>
      </c>
      <c r="H319" s="11">
        <v>0</v>
      </c>
      <c r="I319" s="11">
        <f t="shared" si="10"/>
        <v>0</v>
      </c>
      <c r="J319" s="11">
        <f t="shared" si="11"/>
        <v>0</v>
      </c>
    </row>
    <row r="320" spans="1:10" x14ac:dyDescent="0.3">
      <c r="A320" s="17">
        <v>1202</v>
      </c>
      <c r="B320" s="25" t="s">
        <v>365</v>
      </c>
      <c r="C320" s="25"/>
      <c r="D320" s="25"/>
      <c r="E320" s="18" t="s">
        <v>40</v>
      </c>
      <c r="F320" s="5">
        <v>1</v>
      </c>
      <c r="G320" s="6" t="s">
        <v>503</v>
      </c>
      <c r="H320" s="11">
        <v>0</v>
      </c>
      <c r="I320" s="11">
        <f t="shared" si="10"/>
        <v>0</v>
      </c>
      <c r="J320" s="11">
        <f t="shared" si="11"/>
        <v>0</v>
      </c>
    </row>
    <row r="321" spans="1:10" x14ac:dyDescent="0.3">
      <c r="A321" s="17">
        <v>1205</v>
      </c>
      <c r="B321" s="25" t="s">
        <v>366</v>
      </c>
      <c r="C321" s="25"/>
      <c r="D321" s="25"/>
      <c r="E321" s="18" t="s">
        <v>504</v>
      </c>
      <c r="F321" s="5">
        <v>1</v>
      </c>
      <c r="G321" s="6" t="s">
        <v>503</v>
      </c>
      <c r="H321" s="11">
        <v>0</v>
      </c>
      <c r="I321" s="11">
        <f t="shared" si="10"/>
        <v>0</v>
      </c>
      <c r="J321" s="11">
        <f t="shared" si="11"/>
        <v>0</v>
      </c>
    </row>
    <row r="322" spans="1:10" ht="36" x14ac:dyDescent="0.3">
      <c r="A322" s="17">
        <v>1208</v>
      </c>
      <c r="B322" s="25" t="s">
        <v>367</v>
      </c>
      <c r="C322" s="25"/>
      <c r="D322" s="25"/>
      <c r="E322" s="18" t="s">
        <v>544</v>
      </c>
      <c r="F322" s="5">
        <v>1</v>
      </c>
      <c r="G322" s="6" t="s">
        <v>503</v>
      </c>
      <c r="H322" s="11">
        <v>0</v>
      </c>
      <c r="I322" s="11">
        <f t="shared" si="10"/>
        <v>0</v>
      </c>
      <c r="J322" s="11">
        <f t="shared" si="11"/>
        <v>0</v>
      </c>
    </row>
    <row r="323" spans="1:10" x14ac:dyDescent="0.3">
      <c r="A323" s="17">
        <v>1217</v>
      </c>
      <c r="B323" s="25" t="s">
        <v>368</v>
      </c>
      <c r="C323" s="25"/>
      <c r="D323" s="25"/>
      <c r="E323" s="18" t="s">
        <v>38</v>
      </c>
      <c r="F323" s="5">
        <v>1</v>
      </c>
      <c r="G323" s="6" t="s">
        <v>503</v>
      </c>
      <c r="H323" s="11">
        <v>0</v>
      </c>
      <c r="I323" s="11">
        <f t="shared" si="10"/>
        <v>0</v>
      </c>
      <c r="J323" s="11">
        <f t="shared" si="11"/>
        <v>0</v>
      </c>
    </row>
    <row r="324" spans="1:10" x14ac:dyDescent="0.3">
      <c r="A324" s="17">
        <v>1219</v>
      </c>
      <c r="B324" s="25" t="s">
        <v>369</v>
      </c>
      <c r="C324" s="25"/>
      <c r="D324" s="25"/>
      <c r="E324" s="18" t="s">
        <v>38</v>
      </c>
      <c r="F324" s="5">
        <v>1</v>
      </c>
      <c r="G324" s="6" t="s">
        <v>503</v>
      </c>
      <c r="H324" s="11">
        <v>0</v>
      </c>
      <c r="I324" s="11">
        <f t="shared" si="10"/>
        <v>0</v>
      </c>
      <c r="J324" s="11">
        <f t="shared" si="11"/>
        <v>0</v>
      </c>
    </row>
    <row r="325" spans="1:10" x14ac:dyDescent="0.3">
      <c r="A325" s="17">
        <v>1225</v>
      </c>
      <c r="B325" s="25" t="s">
        <v>370</v>
      </c>
      <c r="C325" s="25"/>
      <c r="D325" s="25"/>
      <c r="E325" s="18" t="s">
        <v>38</v>
      </c>
      <c r="F325" s="5">
        <v>1</v>
      </c>
      <c r="G325" s="6" t="s">
        <v>503</v>
      </c>
      <c r="H325" s="11">
        <v>0</v>
      </c>
      <c r="I325" s="11">
        <f t="shared" si="10"/>
        <v>0</v>
      </c>
      <c r="J325" s="11">
        <f t="shared" si="11"/>
        <v>0</v>
      </c>
    </row>
    <row r="326" spans="1:10" x14ac:dyDescent="0.3">
      <c r="A326" s="17">
        <v>1226</v>
      </c>
      <c r="B326" s="25" t="s">
        <v>371</v>
      </c>
      <c r="C326" s="25"/>
      <c r="D326" s="25"/>
      <c r="E326" s="18" t="s">
        <v>38</v>
      </c>
      <c r="F326" s="5">
        <v>1</v>
      </c>
      <c r="G326" s="6" t="s">
        <v>503</v>
      </c>
      <c r="H326" s="11">
        <v>0</v>
      </c>
      <c r="I326" s="11">
        <f t="shared" si="10"/>
        <v>0</v>
      </c>
      <c r="J326" s="11">
        <f t="shared" si="11"/>
        <v>0</v>
      </c>
    </row>
    <row r="327" spans="1:10" x14ac:dyDescent="0.3">
      <c r="A327" s="17">
        <v>1233</v>
      </c>
      <c r="B327" s="25" t="s">
        <v>372</v>
      </c>
      <c r="C327" s="25"/>
      <c r="D327" s="25"/>
      <c r="E327" s="18" t="s">
        <v>504</v>
      </c>
      <c r="F327" s="5">
        <v>1</v>
      </c>
      <c r="G327" s="6" t="s">
        <v>503</v>
      </c>
      <c r="H327" s="11">
        <v>0</v>
      </c>
      <c r="I327" s="11">
        <f t="shared" si="10"/>
        <v>0</v>
      </c>
      <c r="J327" s="11">
        <f t="shared" si="11"/>
        <v>0</v>
      </c>
    </row>
    <row r="328" spans="1:10" ht="36" x14ac:dyDescent="0.3">
      <c r="A328" s="17">
        <v>1236</v>
      </c>
      <c r="B328" s="25" t="s">
        <v>373</v>
      </c>
      <c r="C328" s="25"/>
      <c r="D328" s="25"/>
      <c r="E328" s="18" t="s">
        <v>37</v>
      </c>
      <c r="F328" s="5">
        <v>1</v>
      </c>
      <c r="G328" s="6" t="s">
        <v>503</v>
      </c>
      <c r="H328" s="11">
        <v>0</v>
      </c>
      <c r="I328" s="11">
        <f t="shared" si="10"/>
        <v>0</v>
      </c>
      <c r="J328" s="11">
        <f t="shared" si="11"/>
        <v>0</v>
      </c>
    </row>
    <row r="329" spans="1:10" x14ac:dyDescent="0.3">
      <c r="A329" s="17">
        <v>1238</v>
      </c>
      <c r="B329" s="25" t="s">
        <v>374</v>
      </c>
      <c r="C329" s="25"/>
      <c r="D329" s="25"/>
      <c r="E329" s="18"/>
      <c r="F329" s="5">
        <v>1</v>
      </c>
      <c r="G329" s="6" t="s">
        <v>503</v>
      </c>
      <c r="H329" s="11">
        <v>0</v>
      </c>
      <c r="I329" s="11">
        <f t="shared" si="10"/>
        <v>0</v>
      </c>
      <c r="J329" s="11">
        <f t="shared" si="11"/>
        <v>0</v>
      </c>
    </row>
    <row r="330" spans="1:10" x14ac:dyDescent="0.3">
      <c r="A330" s="17">
        <v>1243</v>
      </c>
      <c r="B330" s="25" t="s">
        <v>375</v>
      </c>
      <c r="C330" s="25"/>
      <c r="D330" s="25"/>
      <c r="E330" s="18" t="s">
        <v>519</v>
      </c>
      <c r="F330" s="5">
        <v>1</v>
      </c>
      <c r="G330" s="6" t="s">
        <v>503</v>
      </c>
      <c r="H330" s="11">
        <v>0</v>
      </c>
      <c r="I330" s="11">
        <f t="shared" si="10"/>
        <v>0</v>
      </c>
      <c r="J330" s="11">
        <f t="shared" si="11"/>
        <v>0</v>
      </c>
    </row>
    <row r="331" spans="1:10" x14ac:dyDescent="0.3">
      <c r="A331" s="17">
        <v>1259</v>
      </c>
      <c r="B331" s="25" t="s">
        <v>376</v>
      </c>
      <c r="C331" s="25"/>
      <c r="D331" s="25"/>
      <c r="E331" s="18" t="s">
        <v>504</v>
      </c>
      <c r="F331" s="5">
        <v>1</v>
      </c>
      <c r="G331" s="6" t="s">
        <v>503</v>
      </c>
      <c r="H331" s="11">
        <v>0</v>
      </c>
      <c r="I331" s="11">
        <f t="shared" si="10"/>
        <v>0</v>
      </c>
      <c r="J331" s="11">
        <f t="shared" si="11"/>
        <v>0</v>
      </c>
    </row>
    <row r="332" spans="1:10" x14ac:dyDescent="0.3">
      <c r="A332" s="17">
        <v>1260</v>
      </c>
      <c r="B332" s="25" t="s">
        <v>377</v>
      </c>
      <c r="C332" s="25"/>
      <c r="D332" s="25"/>
      <c r="E332" s="18" t="s">
        <v>504</v>
      </c>
      <c r="F332" s="5">
        <v>1</v>
      </c>
      <c r="G332" s="6" t="s">
        <v>503</v>
      </c>
      <c r="H332" s="11">
        <v>0</v>
      </c>
      <c r="I332" s="11">
        <f t="shared" si="10"/>
        <v>0</v>
      </c>
      <c r="J332" s="11">
        <f t="shared" si="11"/>
        <v>0</v>
      </c>
    </row>
    <row r="333" spans="1:10" x14ac:dyDescent="0.3">
      <c r="A333" s="17">
        <v>1263</v>
      </c>
      <c r="B333" s="25" t="s">
        <v>378</v>
      </c>
      <c r="C333" s="25"/>
      <c r="D333" s="25"/>
      <c r="E333" s="18" t="s">
        <v>40</v>
      </c>
      <c r="F333" s="5">
        <v>1</v>
      </c>
      <c r="G333" s="6" t="s">
        <v>503</v>
      </c>
      <c r="H333" s="11">
        <v>0</v>
      </c>
      <c r="I333" s="11">
        <f t="shared" si="10"/>
        <v>0</v>
      </c>
      <c r="J333" s="11">
        <f t="shared" si="11"/>
        <v>0</v>
      </c>
    </row>
    <row r="334" spans="1:10" x14ac:dyDescent="0.3">
      <c r="A334" s="17">
        <v>1270</v>
      </c>
      <c r="B334" s="25" t="s">
        <v>379</v>
      </c>
      <c r="C334" s="25"/>
      <c r="D334" s="25"/>
      <c r="E334" s="18" t="s">
        <v>38</v>
      </c>
      <c r="F334" s="5">
        <v>1</v>
      </c>
      <c r="G334" s="6" t="s">
        <v>503</v>
      </c>
      <c r="H334" s="11">
        <v>0</v>
      </c>
      <c r="I334" s="11">
        <f t="shared" si="10"/>
        <v>0</v>
      </c>
      <c r="J334" s="11">
        <f t="shared" si="11"/>
        <v>0</v>
      </c>
    </row>
    <row r="335" spans="1:10" x14ac:dyDescent="0.3">
      <c r="A335" s="17">
        <v>1281</v>
      </c>
      <c r="B335" s="25" t="s">
        <v>380</v>
      </c>
      <c r="C335" s="25"/>
      <c r="D335" s="25"/>
      <c r="E335" s="18" t="s">
        <v>38</v>
      </c>
      <c r="F335" s="5">
        <v>1</v>
      </c>
      <c r="G335" s="6" t="s">
        <v>503</v>
      </c>
      <c r="H335" s="11">
        <v>0</v>
      </c>
      <c r="I335" s="11">
        <f t="shared" si="10"/>
        <v>0</v>
      </c>
      <c r="J335" s="11">
        <f t="shared" si="11"/>
        <v>0</v>
      </c>
    </row>
    <row r="336" spans="1:10" x14ac:dyDescent="0.3">
      <c r="A336" s="17">
        <v>1297</v>
      </c>
      <c r="B336" s="25" t="s">
        <v>381</v>
      </c>
      <c r="C336" s="25"/>
      <c r="D336" s="25"/>
      <c r="E336" s="18" t="s">
        <v>38</v>
      </c>
      <c r="F336" s="5">
        <v>1</v>
      </c>
      <c r="G336" s="6" t="s">
        <v>503</v>
      </c>
      <c r="H336" s="11">
        <v>0</v>
      </c>
      <c r="I336" s="11">
        <f t="shared" si="10"/>
        <v>0</v>
      </c>
      <c r="J336" s="11">
        <f t="shared" si="11"/>
        <v>0</v>
      </c>
    </row>
    <row r="337" spans="1:10" x14ac:dyDescent="0.3">
      <c r="A337" s="17">
        <v>1300</v>
      </c>
      <c r="B337" s="25" t="s">
        <v>382</v>
      </c>
      <c r="C337" s="25"/>
      <c r="D337" s="25"/>
      <c r="E337" s="18" t="s">
        <v>519</v>
      </c>
      <c r="F337" s="5">
        <v>1</v>
      </c>
      <c r="G337" s="6" t="s">
        <v>503</v>
      </c>
      <c r="H337" s="11">
        <v>0</v>
      </c>
      <c r="I337" s="11">
        <f t="shared" si="10"/>
        <v>0</v>
      </c>
      <c r="J337" s="11">
        <f t="shared" si="11"/>
        <v>0</v>
      </c>
    </row>
    <row r="338" spans="1:10" x14ac:dyDescent="0.3">
      <c r="A338" s="17">
        <v>1302</v>
      </c>
      <c r="B338" s="25" t="s">
        <v>383</v>
      </c>
      <c r="C338" s="25"/>
      <c r="D338" s="25"/>
      <c r="E338" s="18" t="s">
        <v>38</v>
      </c>
      <c r="F338" s="5">
        <v>1</v>
      </c>
      <c r="G338" s="6" t="s">
        <v>503</v>
      </c>
      <c r="H338" s="11">
        <v>0</v>
      </c>
      <c r="I338" s="11">
        <f t="shared" si="10"/>
        <v>0</v>
      </c>
      <c r="J338" s="11">
        <f t="shared" si="11"/>
        <v>0</v>
      </c>
    </row>
    <row r="339" spans="1:10" x14ac:dyDescent="0.3">
      <c r="A339" s="17">
        <v>1303</v>
      </c>
      <c r="B339" s="25" t="s">
        <v>384</v>
      </c>
      <c r="C339" s="25"/>
      <c r="D339" s="25"/>
      <c r="E339" s="18" t="s">
        <v>519</v>
      </c>
      <c r="F339" s="5">
        <v>1</v>
      </c>
      <c r="G339" s="6" t="s">
        <v>503</v>
      </c>
      <c r="H339" s="11">
        <v>0</v>
      </c>
      <c r="I339" s="11">
        <f t="shared" si="10"/>
        <v>0</v>
      </c>
      <c r="J339" s="11">
        <f t="shared" si="11"/>
        <v>0</v>
      </c>
    </row>
    <row r="340" spans="1:10" ht="36" x14ac:dyDescent="0.3">
      <c r="A340" s="17">
        <v>1322</v>
      </c>
      <c r="B340" s="25" t="s">
        <v>385</v>
      </c>
      <c r="C340" s="25"/>
      <c r="D340" s="25"/>
      <c r="E340" s="18" t="s">
        <v>37</v>
      </c>
      <c r="F340" s="5">
        <v>1</v>
      </c>
      <c r="G340" s="6" t="s">
        <v>503</v>
      </c>
      <c r="H340" s="11">
        <v>0</v>
      </c>
      <c r="I340" s="11">
        <f t="shared" si="10"/>
        <v>0</v>
      </c>
      <c r="J340" s="11">
        <f t="shared" si="11"/>
        <v>0</v>
      </c>
    </row>
    <row r="341" spans="1:10" x14ac:dyDescent="0.3">
      <c r="A341" s="17">
        <v>1325</v>
      </c>
      <c r="B341" s="25" t="s">
        <v>386</v>
      </c>
      <c r="C341" s="25"/>
      <c r="D341" s="25"/>
      <c r="E341" s="18" t="s">
        <v>545</v>
      </c>
      <c r="F341" s="5">
        <v>1</v>
      </c>
      <c r="G341" s="6" t="s">
        <v>503</v>
      </c>
      <c r="H341" s="11">
        <v>0</v>
      </c>
      <c r="I341" s="11">
        <f t="shared" si="10"/>
        <v>0</v>
      </c>
      <c r="J341" s="11">
        <f t="shared" si="11"/>
        <v>0</v>
      </c>
    </row>
    <row r="342" spans="1:10" x14ac:dyDescent="0.3">
      <c r="A342" s="17">
        <v>1329</v>
      </c>
      <c r="B342" s="25" t="s">
        <v>387</v>
      </c>
      <c r="C342" s="25"/>
      <c r="D342" s="25"/>
      <c r="E342" s="18" t="s">
        <v>38</v>
      </c>
      <c r="F342" s="5">
        <v>1</v>
      </c>
      <c r="G342" s="6" t="s">
        <v>503</v>
      </c>
      <c r="H342" s="11">
        <v>0</v>
      </c>
      <c r="I342" s="11">
        <f t="shared" si="10"/>
        <v>0</v>
      </c>
      <c r="J342" s="11">
        <f t="shared" si="11"/>
        <v>0</v>
      </c>
    </row>
    <row r="343" spans="1:10" x14ac:dyDescent="0.3">
      <c r="A343" s="17">
        <v>1331</v>
      </c>
      <c r="B343" s="25" t="s">
        <v>388</v>
      </c>
      <c r="C343" s="25"/>
      <c r="D343" s="25"/>
      <c r="E343" s="18" t="s">
        <v>38</v>
      </c>
      <c r="F343" s="5">
        <v>1</v>
      </c>
      <c r="G343" s="6" t="s">
        <v>503</v>
      </c>
      <c r="H343" s="11">
        <v>0</v>
      </c>
      <c r="I343" s="11">
        <f t="shared" si="10"/>
        <v>0</v>
      </c>
      <c r="J343" s="11">
        <f t="shared" si="11"/>
        <v>0</v>
      </c>
    </row>
    <row r="344" spans="1:10" x14ac:dyDescent="0.3">
      <c r="A344" s="17">
        <v>1333</v>
      </c>
      <c r="B344" s="25" t="s">
        <v>389</v>
      </c>
      <c r="C344" s="25"/>
      <c r="D344" s="25"/>
      <c r="E344" s="18" t="s">
        <v>38</v>
      </c>
      <c r="F344" s="5">
        <v>1</v>
      </c>
      <c r="G344" s="6" t="s">
        <v>503</v>
      </c>
      <c r="H344" s="11">
        <v>0</v>
      </c>
      <c r="I344" s="11">
        <f t="shared" si="10"/>
        <v>0</v>
      </c>
      <c r="J344" s="11">
        <f t="shared" si="11"/>
        <v>0</v>
      </c>
    </row>
    <row r="345" spans="1:10" x14ac:dyDescent="0.3">
      <c r="A345" s="17">
        <v>1334</v>
      </c>
      <c r="B345" s="25" t="s">
        <v>390</v>
      </c>
      <c r="C345" s="25"/>
      <c r="D345" s="25"/>
      <c r="E345" s="18" t="s">
        <v>38</v>
      </c>
      <c r="F345" s="5">
        <v>1</v>
      </c>
      <c r="G345" s="6" t="s">
        <v>503</v>
      </c>
      <c r="H345" s="11">
        <v>0</v>
      </c>
      <c r="I345" s="11">
        <f t="shared" si="10"/>
        <v>0</v>
      </c>
      <c r="J345" s="11">
        <f t="shared" si="11"/>
        <v>0</v>
      </c>
    </row>
    <row r="346" spans="1:10" x14ac:dyDescent="0.3">
      <c r="A346" s="17">
        <v>1335</v>
      </c>
      <c r="B346" s="25" t="s">
        <v>391</v>
      </c>
      <c r="C346" s="25"/>
      <c r="D346" s="25"/>
      <c r="E346" s="18" t="s">
        <v>38</v>
      </c>
      <c r="F346" s="5">
        <v>1</v>
      </c>
      <c r="G346" s="6" t="s">
        <v>503</v>
      </c>
      <c r="H346" s="11">
        <v>0</v>
      </c>
      <c r="I346" s="11">
        <f t="shared" si="10"/>
        <v>0</v>
      </c>
      <c r="J346" s="11">
        <f t="shared" si="11"/>
        <v>0</v>
      </c>
    </row>
    <row r="347" spans="1:10" x14ac:dyDescent="0.3">
      <c r="A347" s="17">
        <v>1336</v>
      </c>
      <c r="B347" s="25" t="s">
        <v>392</v>
      </c>
      <c r="C347" s="25"/>
      <c r="D347" s="25"/>
      <c r="E347" s="18" t="s">
        <v>38</v>
      </c>
      <c r="F347" s="5">
        <v>1</v>
      </c>
      <c r="G347" s="6" t="s">
        <v>503</v>
      </c>
      <c r="H347" s="11">
        <v>0</v>
      </c>
      <c r="I347" s="11">
        <f t="shared" si="10"/>
        <v>0</v>
      </c>
      <c r="J347" s="11">
        <f t="shared" si="11"/>
        <v>0</v>
      </c>
    </row>
    <row r="348" spans="1:10" x14ac:dyDescent="0.3">
      <c r="A348" s="17">
        <v>1339</v>
      </c>
      <c r="B348" s="25" t="s">
        <v>393</v>
      </c>
      <c r="C348" s="25"/>
      <c r="D348" s="25"/>
      <c r="E348" s="18" t="s">
        <v>519</v>
      </c>
      <c r="F348" s="5">
        <v>1</v>
      </c>
      <c r="G348" s="6" t="s">
        <v>503</v>
      </c>
      <c r="H348" s="11">
        <v>0</v>
      </c>
      <c r="I348" s="11">
        <f t="shared" si="10"/>
        <v>0</v>
      </c>
      <c r="J348" s="11">
        <f t="shared" si="11"/>
        <v>0</v>
      </c>
    </row>
    <row r="349" spans="1:10" ht="72" x14ac:dyDescent="0.3">
      <c r="A349" s="17">
        <v>1341</v>
      </c>
      <c r="B349" s="25" t="s">
        <v>394</v>
      </c>
      <c r="C349" s="25"/>
      <c r="D349" s="25"/>
      <c r="E349" s="18" t="s">
        <v>42</v>
      </c>
      <c r="F349" s="5">
        <v>1</v>
      </c>
      <c r="G349" s="6" t="s">
        <v>503</v>
      </c>
      <c r="H349" s="11">
        <v>0</v>
      </c>
      <c r="I349" s="11">
        <f t="shared" si="10"/>
        <v>0</v>
      </c>
      <c r="J349" s="11">
        <f t="shared" si="11"/>
        <v>0</v>
      </c>
    </row>
    <row r="350" spans="1:10" x14ac:dyDescent="0.3">
      <c r="A350" s="17">
        <v>1344</v>
      </c>
      <c r="B350" s="25" t="s">
        <v>395</v>
      </c>
      <c r="C350" s="25"/>
      <c r="D350" s="25"/>
      <c r="E350" s="18" t="s">
        <v>40</v>
      </c>
      <c r="F350" s="5">
        <v>1</v>
      </c>
      <c r="G350" s="6" t="s">
        <v>503</v>
      </c>
      <c r="H350" s="11">
        <v>0</v>
      </c>
      <c r="I350" s="11">
        <f t="shared" ref="I350:I413" si="12">H350*0.19</f>
        <v>0</v>
      </c>
      <c r="J350" s="11">
        <f t="shared" ref="J350:J413" si="13">H350+I350</f>
        <v>0</v>
      </c>
    </row>
    <row r="351" spans="1:10" x14ac:dyDescent="0.3">
      <c r="A351" s="17">
        <v>1348</v>
      </c>
      <c r="B351" s="25" t="s">
        <v>396</v>
      </c>
      <c r="C351" s="25"/>
      <c r="D351" s="25"/>
      <c r="E351" s="18" t="s">
        <v>38</v>
      </c>
      <c r="F351" s="5">
        <v>1</v>
      </c>
      <c r="G351" s="6" t="s">
        <v>503</v>
      </c>
      <c r="H351" s="11">
        <v>0</v>
      </c>
      <c r="I351" s="11">
        <f t="shared" si="12"/>
        <v>0</v>
      </c>
      <c r="J351" s="11">
        <f t="shared" si="13"/>
        <v>0</v>
      </c>
    </row>
    <row r="352" spans="1:10" x14ac:dyDescent="0.3">
      <c r="A352" s="17">
        <v>1352</v>
      </c>
      <c r="B352" s="25" t="s">
        <v>397</v>
      </c>
      <c r="C352" s="25"/>
      <c r="D352" s="25"/>
      <c r="E352" s="18" t="s">
        <v>504</v>
      </c>
      <c r="F352" s="5">
        <v>1</v>
      </c>
      <c r="G352" s="6" t="s">
        <v>503</v>
      </c>
      <c r="H352" s="11">
        <v>0</v>
      </c>
      <c r="I352" s="11">
        <f t="shared" si="12"/>
        <v>0</v>
      </c>
      <c r="J352" s="11">
        <f t="shared" si="13"/>
        <v>0</v>
      </c>
    </row>
    <row r="353" spans="1:10" ht="54" x14ac:dyDescent="0.3">
      <c r="A353" s="17">
        <v>1360</v>
      </c>
      <c r="B353" s="25" t="s">
        <v>398</v>
      </c>
      <c r="C353" s="25"/>
      <c r="D353" s="25"/>
      <c r="E353" s="18" t="s">
        <v>546</v>
      </c>
      <c r="F353" s="5">
        <v>1</v>
      </c>
      <c r="G353" s="6" t="s">
        <v>503</v>
      </c>
      <c r="H353" s="11">
        <v>0</v>
      </c>
      <c r="I353" s="11">
        <f t="shared" si="12"/>
        <v>0</v>
      </c>
      <c r="J353" s="11">
        <f t="shared" si="13"/>
        <v>0</v>
      </c>
    </row>
    <row r="354" spans="1:10" x14ac:dyDescent="0.3">
      <c r="A354" s="17">
        <v>1361</v>
      </c>
      <c r="B354" s="25" t="s">
        <v>399</v>
      </c>
      <c r="C354" s="25"/>
      <c r="D354" s="25"/>
      <c r="E354" s="18" t="s">
        <v>38</v>
      </c>
      <c r="F354" s="5">
        <v>1</v>
      </c>
      <c r="G354" s="6" t="s">
        <v>503</v>
      </c>
      <c r="H354" s="11">
        <v>0</v>
      </c>
      <c r="I354" s="11">
        <f t="shared" si="12"/>
        <v>0</v>
      </c>
      <c r="J354" s="11">
        <f t="shared" si="13"/>
        <v>0</v>
      </c>
    </row>
    <row r="355" spans="1:10" ht="36" x14ac:dyDescent="0.3">
      <c r="A355" s="17">
        <v>1366</v>
      </c>
      <c r="B355" s="25" t="s">
        <v>400</v>
      </c>
      <c r="C355" s="25"/>
      <c r="D355" s="25"/>
      <c r="E355" s="18" t="s">
        <v>37</v>
      </c>
      <c r="F355" s="5">
        <v>1</v>
      </c>
      <c r="G355" s="6" t="s">
        <v>503</v>
      </c>
      <c r="H355" s="11">
        <v>0</v>
      </c>
      <c r="I355" s="11">
        <f t="shared" si="12"/>
        <v>0</v>
      </c>
      <c r="J355" s="11">
        <f t="shared" si="13"/>
        <v>0</v>
      </c>
    </row>
    <row r="356" spans="1:10" x14ac:dyDescent="0.3">
      <c r="A356" s="17">
        <v>1370</v>
      </c>
      <c r="B356" s="25" t="s">
        <v>401</v>
      </c>
      <c r="C356" s="25"/>
      <c r="D356" s="25"/>
      <c r="E356" s="18" t="s">
        <v>504</v>
      </c>
      <c r="F356" s="5">
        <v>1</v>
      </c>
      <c r="G356" s="6" t="s">
        <v>503</v>
      </c>
      <c r="H356" s="11">
        <v>0</v>
      </c>
      <c r="I356" s="11">
        <f t="shared" si="12"/>
        <v>0</v>
      </c>
      <c r="J356" s="11">
        <f t="shared" si="13"/>
        <v>0</v>
      </c>
    </row>
    <row r="357" spans="1:10" x14ac:dyDescent="0.3">
      <c r="A357" s="17">
        <v>1371</v>
      </c>
      <c r="B357" s="25" t="s">
        <v>402</v>
      </c>
      <c r="C357" s="25"/>
      <c r="D357" s="25"/>
      <c r="E357" s="18" t="s">
        <v>514</v>
      </c>
      <c r="F357" s="5">
        <v>1</v>
      </c>
      <c r="G357" s="6" t="s">
        <v>503</v>
      </c>
      <c r="H357" s="11">
        <v>0</v>
      </c>
      <c r="I357" s="11">
        <f t="shared" si="12"/>
        <v>0</v>
      </c>
      <c r="J357" s="11">
        <f t="shared" si="13"/>
        <v>0</v>
      </c>
    </row>
    <row r="358" spans="1:10" x14ac:dyDescent="0.3">
      <c r="A358" s="17">
        <v>1375</v>
      </c>
      <c r="B358" s="25" t="s">
        <v>403</v>
      </c>
      <c r="C358" s="25"/>
      <c r="D358" s="25"/>
      <c r="E358" s="18" t="s">
        <v>38</v>
      </c>
      <c r="F358" s="5">
        <v>1</v>
      </c>
      <c r="G358" s="6" t="s">
        <v>503</v>
      </c>
      <c r="H358" s="11">
        <v>0</v>
      </c>
      <c r="I358" s="11">
        <f t="shared" si="12"/>
        <v>0</v>
      </c>
      <c r="J358" s="11">
        <f t="shared" si="13"/>
        <v>0</v>
      </c>
    </row>
    <row r="359" spans="1:10" ht="72" x14ac:dyDescent="0.3">
      <c r="A359" s="17">
        <v>1379</v>
      </c>
      <c r="B359" s="25" t="s">
        <v>404</v>
      </c>
      <c r="C359" s="25"/>
      <c r="D359" s="25"/>
      <c r="E359" s="18" t="s">
        <v>42</v>
      </c>
      <c r="F359" s="5">
        <v>1</v>
      </c>
      <c r="G359" s="6" t="s">
        <v>503</v>
      </c>
      <c r="H359" s="11">
        <v>0</v>
      </c>
      <c r="I359" s="11">
        <f t="shared" si="12"/>
        <v>0</v>
      </c>
      <c r="J359" s="11">
        <f t="shared" si="13"/>
        <v>0</v>
      </c>
    </row>
    <row r="360" spans="1:10" x14ac:dyDescent="0.3">
      <c r="A360" s="17">
        <v>1391</v>
      </c>
      <c r="B360" s="25" t="s">
        <v>405</v>
      </c>
      <c r="C360" s="25"/>
      <c r="D360" s="25"/>
      <c r="E360" s="18" t="s">
        <v>38</v>
      </c>
      <c r="F360" s="5">
        <v>1</v>
      </c>
      <c r="G360" s="6" t="s">
        <v>503</v>
      </c>
      <c r="H360" s="11">
        <v>0</v>
      </c>
      <c r="I360" s="11">
        <f t="shared" si="12"/>
        <v>0</v>
      </c>
      <c r="J360" s="11">
        <f t="shared" si="13"/>
        <v>0</v>
      </c>
    </row>
    <row r="361" spans="1:10" x14ac:dyDescent="0.3">
      <c r="A361" s="17">
        <v>1394</v>
      </c>
      <c r="B361" s="25" t="s">
        <v>406</v>
      </c>
      <c r="C361" s="25"/>
      <c r="D361" s="25"/>
      <c r="E361" s="18" t="s">
        <v>38</v>
      </c>
      <c r="F361" s="5">
        <v>1</v>
      </c>
      <c r="G361" s="6" t="s">
        <v>503</v>
      </c>
      <c r="H361" s="11">
        <v>0</v>
      </c>
      <c r="I361" s="11">
        <f t="shared" si="12"/>
        <v>0</v>
      </c>
      <c r="J361" s="11">
        <f t="shared" si="13"/>
        <v>0</v>
      </c>
    </row>
    <row r="362" spans="1:10" x14ac:dyDescent="0.3">
      <c r="A362" s="17">
        <v>1399</v>
      </c>
      <c r="B362" s="25" t="s">
        <v>407</v>
      </c>
      <c r="C362" s="25"/>
      <c r="D362" s="25"/>
      <c r="E362" s="18" t="s">
        <v>517</v>
      </c>
      <c r="F362" s="5">
        <v>1</v>
      </c>
      <c r="G362" s="6" t="s">
        <v>503</v>
      </c>
      <c r="H362" s="11">
        <v>0</v>
      </c>
      <c r="I362" s="11">
        <f t="shared" si="12"/>
        <v>0</v>
      </c>
      <c r="J362" s="11">
        <f t="shared" si="13"/>
        <v>0</v>
      </c>
    </row>
    <row r="363" spans="1:10" ht="36" x14ac:dyDescent="0.3">
      <c r="A363" s="17">
        <v>1400</v>
      </c>
      <c r="B363" s="25" t="s">
        <v>408</v>
      </c>
      <c r="C363" s="25"/>
      <c r="D363" s="25"/>
      <c r="E363" s="18" t="s">
        <v>37</v>
      </c>
      <c r="F363" s="5">
        <v>1</v>
      </c>
      <c r="G363" s="6" t="s">
        <v>503</v>
      </c>
      <c r="H363" s="11">
        <v>0</v>
      </c>
      <c r="I363" s="11">
        <f t="shared" si="12"/>
        <v>0</v>
      </c>
      <c r="J363" s="11">
        <f t="shared" si="13"/>
        <v>0</v>
      </c>
    </row>
    <row r="364" spans="1:10" x14ac:dyDescent="0.3">
      <c r="A364" s="17">
        <v>1409</v>
      </c>
      <c r="B364" s="25" t="s">
        <v>409</v>
      </c>
      <c r="C364" s="25"/>
      <c r="D364" s="25"/>
      <c r="E364" s="18" t="s">
        <v>38</v>
      </c>
      <c r="F364" s="5">
        <v>1</v>
      </c>
      <c r="G364" s="6" t="s">
        <v>503</v>
      </c>
      <c r="H364" s="11">
        <v>0</v>
      </c>
      <c r="I364" s="11">
        <f t="shared" si="12"/>
        <v>0</v>
      </c>
      <c r="J364" s="11">
        <f t="shared" si="13"/>
        <v>0</v>
      </c>
    </row>
    <row r="365" spans="1:10" ht="36" x14ac:dyDescent="0.3">
      <c r="A365" s="17">
        <v>1417</v>
      </c>
      <c r="B365" s="25" t="s">
        <v>410</v>
      </c>
      <c r="C365" s="25"/>
      <c r="D365" s="25"/>
      <c r="E365" s="18" t="s">
        <v>524</v>
      </c>
      <c r="F365" s="5">
        <v>1</v>
      </c>
      <c r="G365" s="6" t="s">
        <v>503</v>
      </c>
      <c r="H365" s="11">
        <v>0</v>
      </c>
      <c r="I365" s="11">
        <f t="shared" si="12"/>
        <v>0</v>
      </c>
      <c r="J365" s="11">
        <f t="shared" si="13"/>
        <v>0</v>
      </c>
    </row>
    <row r="366" spans="1:10" ht="72" x14ac:dyDescent="0.3">
      <c r="A366" s="17">
        <v>1420</v>
      </c>
      <c r="B366" s="25" t="s">
        <v>411</v>
      </c>
      <c r="C366" s="25"/>
      <c r="D366" s="25"/>
      <c r="E366" s="18" t="s">
        <v>42</v>
      </c>
      <c r="F366" s="5">
        <v>1</v>
      </c>
      <c r="G366" s="6" t="s">
        <v>503</v>
      </c>
      <c r="H366" s="11">
        <v>0</v>
      </c>
      <c r="I366" s="11">
        <f t="shared" si="12"/>
        <v>0</v>
      </c>
      <c r="J366" s="11">
        <f t="shared" si="13"/>
        <v>0</v>
      </c>
    </row>
    <row r="367" spans="1:10" x14ac:dyDescent="0.3">
      <c r="A367" s="17">
        <v>1428</v>
      </c>
      <c r="B367" s="25" t="s">
        <v>412</v>
      </c>
      <c r="C367" s="25"/>
      <c r="D367" s="25"/>
      <c r="E367" s="18" t="s">
        <v>504</v>
      </c>
      <c r="F367" s="5">
        <v>1</v>
      </c>
      <c r="G367" s="6" t="s">
        <v>503</v>
      </c>
      <c r="H367" s="11">
        <v>0</v>
      </c>
      <c r="I367" s="11">
        <f t="shared" si="12"/>
        <v>0</v>
      </c>
      <c r="J367" s="11">
        <f t="shared" si="13"/>
        <v>0</v>
      </c>
    </row>
    <row r="368" spans="1:10" ht="36" x14ac:dyDescent="0.3">
      <c r="A368" s="17">
        <v>1429</v>
      </c>
      <c r="B368" s="25" t="s">
        <v>413</v>
      </c>
      <c r="C368" s="25"/>
      <c r="D368" s="25"/>
      <c r="E368" s="18" t="s">
        <v>37</v>
      </c>
      <c r="F368" s="5">
        <v>1</v>
      </c>
      <c r="G368" s="6" t="s">
        <v>503</v>
      </c>
      <c r="H368" s="11">
        <v>0</v>
      </c>
      <c r="I368" s="11">
        <f t="shared" si="12"/>
        <v>0</v>
      </c>
      <c r="J368" s="11">
        <f t="shared" si="13"/>
        <v>0</v>
      </c>
    </row>
    <row r="369" spans="1:10" x14ac:dyDescent="0.3">
      <c r="A369" s="17">
        <v>1431</v>
      </c>
      <c r="B369" s="25" t="s">
        <v>414</v>
      </c>
      <c r="C369" s="25"/>
      <c r="D369" s="25"/>
      <c r="E369" s="18" t="s">
        <v>38</v>
      </c>
      <c r="F369" s="5">
        <v>1</v>
      </c>
      <c r="G369" s="6" t="s">
        <v>503</v>
      </c>
      <c r="H369" s="11">
        <v>0</v>
      </c>
      <c r="I369" s="11">
        <f t="shared" si="12"/>
        <v>0</v>
      </c>
      <c r="J369" s="11">
        <f t="shared" si="13"/>
        <v>0</v>
      </c>
    </row>
    <row r="370" spans="1:10" x14ac:dyDescent="0.3">
      <c r="A370" s="17">
        <v>96</v>
      </c>
      <c r="B370" s="25" t="s">
        <v>415</v>
      </c>
      <c r="C370" s="25"/>
      <c r="D370" s="25"/>
      <c r="E370" s="18" t="s">
        <v>38</v>
      </c>
      <c r="F370" s="5">
        <v>1</v>
      </c>
      <c r="G370" s="6" t="s">
        <v>503</v>
      </c>
      <c r="H370" s="11">
        <v>0</v>
      </c>
      <c r="I370" s="11">
        <f t="shared" si="12"/>
        <v>0</v>
      </c>
      <c r="J370" s="11">
        <f t="shared" si="13"/>
        <v>0</v>
      </c>
    </row>
    <row r="371" spans="1:10" ht="36" x14ac:dyDescent="0.3">
      <c r="A371" s="17">
        <v>195</v>
      </c>
      <c r="B371" s="25" t="s">
        <v>416</v>
      </c>
      <c r="C371" s="25"/>
      <c r="D371" s="25"/>
      <c r="E371" s="18" t="s">
        <v>547</v>
      </c>
      <c r="F371" s="5">
        <v>1</v>
      </c>
      <c r="G371" s="6" t="s">
        <v>503</v>
      </c>
      <c r="H371" s="11">
        <v>0</v>
      </c>
      <c r="I371" s="11">
        <f t="shared" si="12"/>
        <v>0</v>
      </c>
      <c r="J371" s="11">
        <f t="shared" si="13"/>
        <v>0</v>
      </c>
    </row>
    <row r="372" spans="1:10" x14ac:dyDescent="0.3">
      <c r="A372" s="17">
        <v>284</v>
      </c>
      <c r="B372" s="25" t="s">
        <v>417</v>
      </c>
      <c r="C372" s="25"/>
      <c r="D372" s="25"/>
      <c r="E372" s="18" t="s">
        <v>38</v>
      </c>
      <c r="F372" s="5">
        <v>1</v>
      </c>
      <c r="G372" s="6" t="s">
        <v>503</v>
      </c>
      <c r="H372" s="11">
        <v>0</v>
      </c>
      <c r="I372" s="11">
        <f t="shared" si="12"/>
        <v>0</v>
      </c>
      <c r="J372" s="11">
        <f t="shared" si="13"/>
        <v>0</v>
      </c>
    </row>
    <row r="373" spans="1:10" ht="36" x14ac:dyDescent="0.3">
      <c r="A373" s="17">
        <v>650</v>
      </c>
      <c r="B373" s="25" t="s">
        <v>418</v>
      </c>
      <c r="C373" s="25"/>
      <c r="D373" s="25"/>
      <c r="E373" s="18" t="s">
        <v>41</v>
      </c>
      <c r="F373" s="5">
        <v>1</v>
      </c>
      <c r="G373" s="6" t="s">
        <v>503</v>
      </c>
      <c r="H373" s="11">
        <v>0</v>
      </c>
      <c r="I373" s="11">
        <f t="shared" si="12"/>
        <v>0</v>
      </c>
      <c r="J373" s="11">
        <f t="shared" si="13"/>
        <v>0</v>
      </c>
    </row>
    <row r="374" spans="1:10" x14ac:dyDescent="0.3">
      <c r="A374" s="17">
        <v>674</v>
      </c>
      <c r="B374" s="25" t="s">
        <v>419</v>
      </c>
      <c r="C374" s="25"/>
      <c r="D374" s="25"/>
      <c r="E374" s="18" t="s">
        <v>38</v>
      </c>
      <c r="F374" s="5">
        <v>1</v>
      </c>
      <c r="G374" s="6" t="s">
        <v>503</v>
      </c>
      <c r="H374" s="11">
        <v>0</v>
      </c>
      <c r="I374" s="11">
        <f t="shared" si="12"/>
        <v>0</v>
      </c>
      <c r="J374" s="11">
        <f t="shared" si="13"/>
        <v>0</v>
      </c>
    </row>
    <row r="375" spans="1:10" ht="36" x14ac:dyDescent="0.3">
      <c r="A375" s="17">
        <v>813</v>
      </c>
      <c r="B375" s="25" t="s">
        <v>420</v>
      </c>
      <c r="C375" s="25"/>
      <c r="D375" s="25"/>
      <c r="E375" s="18" t="s">
        <v>548</v>
      </c>
      <c r="F375" s="5">
        <v>1</v>
      </c>
      <c r="G375" s="6" t="s">
        <v>503</v>
      </c>
      <c r="H375" s="11">
        <v>0</v>
      </c>
      <c r="I375" s="11">
        <f t="shared" si="12"/>
        <v>0</v>
      </c>
      <c r="J375" s="11">
        <f t="shared" si="13"/>
        <v>0</v>
      </c>
    </row>
    <row r="376" spans="1:10" x14ac:dyDescent="0.3">
      <c r="A376" s="17">
        <v>843</v>
      </c>
      <c r="B376" s="25" t="s">
        <v>421</v>
      </c>
      <c r="C376" s="25"/>
      <c r="D376" s="25"/>
      <c r="E376" s="18" t="s">
        <v>38</v>
      </c>
      <c r="F376" s="5">
        <v>1</v>
      </c>
      <c r="G376" s="6" t="s">
        <v>503</v>
      </c>
      <c r="H376" s="11">
        <v>0</v>
      </c>
      <c r="I376" s="11">
        <f t="shared" si="12"/>
        <v>0</v>
      </c>
      <c r="J376" s="11">
        <f t="shared" si="13"/>
        <v>0</v>
      </c>
    </row>
    <row r="377" spans="1:10" x14ac:dyDescent="0.3">
      <c r="A377" s="17">
        <v>851</v>
      </c>
      <c r="B377" s="25" t="s">
        <v>422</v>
      </c>
      <c r="C377" s="25"/>
      <c r="D377" s="25"/>
      <c r="E377" s="18" t="s">
        <v>549</v>
      </c>
      <c r="F377" s="5">
        <v>1</v>
      </c>
      <c r="G377" s="6" t="s">
        <v>503</v>
      </c>
      <c r="H377" s="11">
        <v>0</v>
      </c>
      <c r="I377" s="11">
        <f t="shared" si="12"/>
        <v>0</v>
      </c>
      <c r="J377" s="11">
        <f t="shared" si="13"/>
        <v>0</v>
      </c>
    </row>
    <row r="378" spans="1:10" x14ac:dyDescent="0.3">
      <c r="A378" s="17">
        <v>1140</v>
      </c>
      <c r="B378" s="25" t="s">
        <v>423</v>
      </c>
      <c r="C378" s="25"/>
      <c r="D378" s="25"/>
      <c r="E378" s="18" t="s">
        <v>519</v>
      </c>
      <c r="F378" s="5">
        <v>1</v>
      </c>
      <c r="G378" s="6" t="s">
        <v>503</v>
      </c>
      <c r="H378" s="11">
        <v>0</v>
      </c>
      <c r="I378" s="11">
        <f t="shared" si="12"/>
        <v>0</v>
      </c>
      <c r="J378" s="11">
        <f t="shared" si="13"/>
        <v>0</v>
      </c>
    </row>
    <row r="379" spans="1:10" x14ac:dyDescent="0.3">
      <c r="A379" s="17">
        <v>1332</v>
      </c>
      <c r="B379" s="25" t="s">
        <v>424</v>
      </c>
      <c r="C379" s="25"/>
      <c r="D379" s="25"/>
      <c r="E379" s="18" t="s">
        <v>38</v>
      </c>
      <c r="F379" s="5">
        <v>1</v>
      </c>
      <c r="G379" s="6" t="s">
        <v>503</v>
      </c>
      <c r="H379" s="11">
        <v>0</v>
      </c>
      <c r="I379" s="11">
        <f t="shared" si="12"/>
        <v>0</v>
      </c>
      <c r="J379" s="11">
        <f t="shared" si="13"/>
        <v>0</v>
      </c>
    </row>
    <row r="380" spans="1:10" ht="36" x14ac:dyDescent="0.3">
      <c r="A380" s="17">
        <v>2</v>
      </c>
      <c r="B380" s="25" t="s">
        <v>425</v>
      </c>
      <c r="C380" s="25"/>
      <c r="D380" s="25"/>
      <c r="E380" s="18" t="s">
        <v>37</v>
      </c>
      <c r="F380" s="5">
        <v>1</v>
      </c>
      <c r="G380" s="6" t="s">
        <v>503</v>
      </c>
      <c r="H380" s="11">
        <v>0</v>
      </c>
      <c r="I380" s="11">
        <f t="shared" si="12"/>
        <v>0</v>
      </c>
      <c r="J380" s="11">
        <f t="shared" si="13"/>
        <v>0</v>
      </c>
    </row>
    <row r="381" spans="1:10" ht="36" x14ac:dyDescent="0.3">
      <c r="A381" s="17">
        <v>3</v>
      </c>
      <c r="B381" s="25" t="s">
        <v>426</v>
      </c>
      <c r="C381" s="25"/>
      <c r="D381" s="25"/>
      <c r="E381" s="18" t="s">
        <v>37</v>
      </c>
      <c r="F381" s="5">
        <v>1</v>
      </c>
      <c r="G381" s="6" t="s">
        <v>503</v>
      </c>
      <c r="H381" s="11">
        <v>0</v>
      </c>
      <c r="I381" s="11">
        <f t="shared" si="12"/>
        <v>0</v>
      </c>
      <c r="J381" s="11">
        <f t="shared" si="13"/>
        <v>0</v>
      </c>
    </row>
    <row r="382" spans="1:10" x14ac:dyDescent="0.3">
      <c r="A382" s="17">
        <v>19</v>
      </c>
      <c r="B382" s="25" t="s">
        <v>427</v>
      </c>
      <c r="C382" s="25"/>
      <c r="D382" s="25"/>
      <c r="E382" s="18" t="s">
        <v>508</v>
      </c>
      <c r="F382" s="5">
        <v>1</v>
      </c>
      <c r="G382" s="6" t="s">
        <v>503</v>
      </c>
      <c r="H382" s="11">
        <v>0</v>
      </c>
      <c r="I382" s="11">
        <f t="shared" si="12"/>
        <v>0</v>
      </c>
      <c r="J382" s="11">
        <f t="shared" si="13"/>
        <v>0</v>
      </c>
    </row>
    <row r="383" spans="1:10" ht="72" x14ac:dyDescent="0.3">
      <c r="A383" s="17">
        <v>31</v>
      </c>
      <c r="B383" s="25" t="s">
        <v>428</v>
      </c>
      <c r="C383" s="25"/>
      <c r="D383" s="25"/>
      <c r="E383" s="18" t="s">
        <v>42</v>
      </c>
      <c r="F383" s="5">
        <v>1</v>
      </c>
      <c r="G383" s="6" t="s">
        <v>503</v>
      </c>
      <c r="H383" s="11">
        <v>0</v>
      </c>
      <c r="I383" s="11">
        <f t="shared" si="12"/>
        <v>0</v>
      </c>
      <c r="J383" s="11">
        <f t="shared" si="13"/>
        <v>0</v>
      </c>
    </row>
    <row r="384" spans="1:10" ht="18" customHeight="1" x14ac:dyDescent="0.3">
      <c r="A384" s="17">
        <v>34</v>
      </c>
      <c r="B384" s="25" t="s">
        <v>429</v>
      </c>
      <c r="C384" s="25"/>
      <c r="D384" s="25"/>
      <c r="E384" s="18" t="s">
        <v>39</v>
      </c>
      <c r="F384" s="5">
        <v>1</v>
      </c>
      <c r="G384" s="6" t="s">
        <v>503</v>
      </c>
      <c r="H384" s="11">
        <v>0</v>
      </c>
      <c r="I384" s="11">
        <f t="shared" si="12"/>
        <v>0</v>
      </c>
      <c r="J384" s="11">
        <f t="shared" si="13"/>
        <v>0</v>
      </c>
    </row>
    <row r="385" spans="1:10" ht="54" x14ac:dyDescent="0.3">
      <c r="A385" s="17">
        <v>38</v>
      </c>
      <c r="B385" s="25" t="s">
        <v>430</v>
      </c>
      <c r="C385" s="25"/>
      <c r="D385" s="25"/>
      <c r="E385" s="18" t="s">
        <v>513</v>
      </c>
      <c r="F385" s="5">
        <v>1</v>
      </c>
      <c r="G385" s="6" t="s">
        <v>503</v>
      </c>
      <c r="H385" s="11">
        <v>0</v>
      </c>
      <c r="I385" s="11">
        <f t="shared" si="12"/>
        <v>0</v>
      </c>
      <c r="J385" s="11">
        <f t="shared" si="13"/>
        <v>0</v>
      </c>
    </row>
    <row r="386" spans="1:10" ht="18" customHeight="1" x14ac:dyDescent="0.3">
      <c r="A386" s="17">
        <v>46</v>
      </c>
      <c r="B386" s="25" t="s">
        <v>431</v>
      </c>
      <c r="C386" s="25"/>
      <c r="D386" s="25"/>
      <c r="E386" s="18" t="s">
        <v>38</v>
      </c>
      <c r="F386" s="5">
        <v>1</v>
      </c>
      <c r="G386" s="6" t="s">
        <v>503</v>
      </c>
      <c r="H386" s="11">
        <v>0</v>
      </c>
      <c r="I386" s="11">
        <f t="shared" si="12"/>
        <v>0</v>
      </c>
      <c r="J386" s="11">
        <f t="shared" si="13"/>
        <v>0</v>
      </c>
    </row>
    <row r="387" spans="1:10" ht="18" customHeight="1" x14ac:dyDescent="0.3">
      <c r="A387" s="17">
        <v>47</v>
      </c>
      <c r="B387" s="25" t="s">
        <v>432</v>
      </c>
      <c r="C387" s="25"/>
      <c r="D387" s="25"/>
      <c r="E387" s="18" t="s">
        <v>38</v>
      </c>
      <c r="F387" s="5">
        <v>1</v>
      </c>
      <c r="G387" s="6" t="s">
        <v>503</v>
      </c>
      <c r="H387" s="11">
        <v>0</v>
      </c>
      <c r="I387" s="11">
        <f t="shared" si="12"/>
        <v>0</v>
      </c>
      <c r="J387" s="11">
        <f t="shared" si="13"/>
        <v>0</v>
      </c>
    </row>
    <row r="388" spans="1:10" ht="36" x14ac:dyDescent="0.3">
      <c r="A388" s="17">
        <v>49</v>
      </c>
      <c r="B388" s="25" t="s">
        <v>433</v>
      </c>
      <c r="C388" s="25"/>
      <c r="D388" s="25"/>
      <c r="E388" s="18" t="s">
        <v>515</v>
      </c>
      <c r="F388" s="5">
        <v>1</v>
      </c>
      <c r="G388" s="6" t="s">
        <v>503</v>
      </c>
      <c r="H388" s="11">
        <v>0</v>
      </c>
      <c r="I388" s="11">
        <f t="shared" si="12"/>
        <v>0</v>
      </c>
      <c r="J388" s="11">
        <f t="shared" si="13"/>
        <v>0</v>
      </c>
    </row>
    <row r="389" spans="1:10" ht="18" customHeight="1" x14ac:dyDescent="0.3">
      <c r="A389" s="17">
        <v>58</v>
      </c>
      <c r="B389" s="25" t="s">
        <v>434</v>
      </c>
      <c r="C389" s="25"/>
      <c r="D389" s="25"/>
      <c r="E389" s="18" t="s">
        <v>38</v>
      </c>
      <c r="F389" s="5">
        <v>1</v>
      </c>
      <c r="G389" s="6" t="s">
        <v>503</v>
      </c>
      <c r="H389" s="11">
        <v>0</v>
      </c>
      <c r="I389" s="11">
        <f t="shared" si="12"/>
        <v>0</v>
      </c>
      <c r="J389" s="11">
        <f t="shared" si="13"/>
        <v>0</v>
      </c>
    </row>
    <row r="390" spans="1:10" ht="18" customHeight="1" x14ac:dyDescent="0.3">
      <c r="A390" s="17">
        <v>67</v>
      </c>
      <c r="B390" s="25" t="s">
        <v>435</v>
      </c>
      <c r="C390" s="25"/>
      <c r="D390" s="25"/>
      <c r="E390" s="18" t="s">
        <v>38</v>
      </c>
      <c r="F390" s="5">
        <v>1</v>
      </c>
      <c r="G390" s="6" t="s">
        <v>503</v>
      </c>
      <c r="H390" s="11">
        <v>0</v>
      </c>
      <c r="I390" s="11">
        <f t="shared" si="12"/>
        <v>0</v>
      </c>
      <c r="J390" s="11">
        <f t="shared" si="13"/>
        <v>0</v>
      </c>
    </row>
    <row r="391" spans="1:10" ht="72" x14ac:dyDescent="0.3">
      <c r="A391" s="17">
        <v>71</v>
      </c>
      <c r="B391" s="25" t="s">
        <v>436</v>
      </c>
      <c r="C391" s="25"/>
      <c r="D391" s="25"/>
      <c r="E391" s="18" t="s">
        <v>42</v>
      </c>
      <c r="F391" s="5">
        <v>1</v>
      </c>
      <c r="G391" s="6" t="s">
        <v>503</v>
      </c>
      <c r="H391" s="11">
        <v>0</v>
      </c>
      <c r="I391" s="11">
        <f t="shared" si="12"/>
        <v>0</v>
      </c>
      <c r="J391" s="11">
        <f t="shared" si="13"/>
        <v>0</v>
      </c>
    </row>
    <row r="392" spans="1:10" ht="18" customHeight="1" x14ac:dyDescent="0.3">
      <c r="A392" s="17">
        <v>83</v>
      </c>
      <c r="B392" s="25" t="s">
        <v>437</v>
      </c>
      <c r="C392" s="25"/>
      <c r="D392" s="25"/>
      <c r="E392" s="18" t="s">
        <v>38</v>
      </c>
      <c r="F392" s="5">
        <v>1</v>
      </c>
      <c r="G392" s="6" t="s">
        <v>503</v>
      </c>
      <c r="H392" s="11">
        <v>0</v>
      </c>
      <c r="I392" s="11">
        <f t="shared" si="12"/>
        <v>0</v>
      </c>
      <c r="J392" s="11">
        <f t="shared" si="13"/>
        <v>0</v>
      </c>
    </row>
    <row r="393" spans="1:10" ht="18" customHeight="1" x14ac:dyDescent="0.3">
      <c r="A393" s="17">
        <v>86</v>
      </c>
      <c r="B393" s="25" t="s">
        <v>438</v>
      </c>
      <c r="C393" s="25"/>
      <c r="D393" s="25"/>
      <c r="E393" s="18" t="s">
        <v>38</v>
      </c>
      <c r="F393" s="5">
        <v>1</v>
      </c>
      <c r="G393" s="6" t="s">
        <v>503</v>
      </c>
      <c r="H393" s="11">
        <v>0</v>
      </c>
      <c r="I393" s="11">
        <f t="shared" si="12"/>
        <v>0</v>
      </c>
      <c r="J393" s="11">
        <f t="shared" si="13"/>
        <v>0</v>
      </c>
    </row>
    <row r="394" spans="1:10" ht="18" customHeight="1" x14ac:dyDescent="0.3">
      <c r="A394" s="17">
        <v>89</v>
      </c>
      <c r="B394" s="25" t="s">
        <v>439</v>
      </c>
      <c r="C394" s="25"/>
      <c r="D394" s="25"/>
      <c r="E394" s="18" t="s">
        <v>529</v>
      </c>
      <c r="F394" s="5">
        <v>1</v>
      </c>
      <c r="G394" s="6" t="s">
        <v>503</v>
      </c>
      <c r="H394" s="11">
        <v>0</v>
      </c>
      <c r="I394" s="11">
        <f t="shared" si="12"/>
        <v>0</v>
      </c>
      <c r="J394" s="11">
        <f t="shared" si="13"/>
        <v>0</v>
      </c>
    </row>
    <row r="395" spans="1:10" ht="72" x14ac:dyDescent="0.3">
      <c r="A395" s="17">
        <v>92</v>
      </c>
      <c r="B395" s="25" t="s">
        <v>440</v>
      </c>
      <c r="C395" s="25"/>
      <c r="D395" s="25"/>
      <c r="E395" s="18" t="s">
        <v>42</v>
      </c>
      <c r="F395" s="5">
        <v>1</v>
      </c>
      <c r="G395" s="6" t="s">
        <v>503</v>
      </c>
      <c r="H395" s="11">
        <v>0</v>
      </c>
      <c r="I395" s="11">
        <f t="shared" si="12"/>
        <v>0</v>
      </c>
      <c r="J395" s="11">
        <f t="shared" si="13"/>
        <v>0</v>
      </c>
    </row>
    <row r="396" spans="1:10" ht="35.25" customHeight="1" x14ac:dyDescent="0.3">
      <c r="A396" s="17">
        <v>98</v>
      </c>
      <c r="B396" s="25" t="s">
        <v>441</v>
      </c>
      <c r="C396" s="25"/>
      <c r="D396" s="25"/>
      <c r="E396" s="18" t="s">
        <v>38</v>
      </c>
      <c r="F396" s="5">
        <v>1</v>
      </c>
      <c r="G396" s="6" t="s">
        <v>503</v>
      </c>
      <c r="H396" s="11">
        <v>0</v>
      </c>
      <c r="I396" s="11">
        <f t="shared" si="12"/>
        <v>0</v>
      </c>
      <c r="J396" s="11">
        <f t="shared" si="13"/>
        <v>0</v>
      </c>
    </row>
    <row r="397" spans="1:10" ht="29.25" customHeight="1" x14ac:dyDescent="0.3">
      <c r="A397" s="17">
        <v>99</v>
      </c>
      <c r="B397" s="25" t="s">
        <v>442</v>
      </c>
      <c r="C397" s="25"/>
      <c r="D397" s="25"/>
      <c r="E397" s="18" t="s">
        <v>38</v>
      </c>
      <c r="F397" s="5">
        <v>1</v>
      </c>
      <c r="G397" s="6" t="s">
        <v>503</v>
      </c>
      <c r="H397" s="11">
        <v>0</v>
      </c>
      <c r="I397" s="11">
        <f t="shared" si="12"/>
        <v>0</v>
      </c>
      <c r="J397" s="11">
        <f t="shared" si="13"/>
        <v>0</v>
      </c>
    </row>
    <row r="398" spans="1:10" ht="21.75" customHeight="1" x14ac:dyDescent="0.3">
      <c r="A398" s="17">
        <v>101</v>
      </c>
      <c r="B398" s="25" t="s">
        <v>443</v>
      </c>
      <c r="C398" s="25"/>
      <c r="D398" s="25"/>
      <c r="E398" s="18" t="s">
        <v>39</v>
      </c>
      <c r="F398" s="5">
        <v>1</v>
      </c>
      <c r="G398" s="6" t="s">
        <v>503</v>
      </c>
      <c r="H398" s="11">
        <v>0</v>
      </c>
      <c r="I398" s="11">
        <f t="shared" si="12"/>
        <v>0</v>
      </c>
      <c r="J398" s="11">
        <f t="shared" si="13"/>
        <v>0</v>
      </c>
    </row>
    <row r="399" spans="1:10" ht="36.75" customHeight="1" x14ac:dyDescent="0.3">
      <c r="A399" s="17">
        <v>105</v>
      </c>
      <c r="B399" s="25" t="s">
        <v>444</v>
      </c>
      <c r="C399" s="25"/>
      <c r="D399" s="25"/>
      <c r="E399" s="18" t="s">
        <v>550</v>
      </c>
      <c r="F399" s="5">
        <v>1</v>
      </c>
      <c r="G399" s="6" t="s">
        <v>503</v>
      </c>
      <c r="H399" s="11">
        <v>0</v>
      </c>
      <c r="I399" s="11">
        <f t="shared" si="12"/>
        <v>0</v>
      </c>
      <c r="J399" s="11">
        <f t="shared" si="13"/>
        <v>0</v>
      </c>
    </row>
    <row r="400" spans="1:10" ht="36.75" customHeight="1" x14ac:dyDescent="0.3">
      <c r="A400" s="17">
        <v>122</v>
      </c>
      <c r="B400" s="25" t="s">
        <v>445</v>
      </c>
      <c r="C400" s="25"/>
      <c r="D400" s="25"/>
      <c r="E400" s="18" t="s">
        <v>37</v>
      </c>
      <c r="F400" s="5">
        <v>1</v>
      </c>
      <c r="G400" s="6" t="s">
        <v>503</v>
      </c>
      <c r="H400" s="11">
        <v>0</v>
      </c>
      <c r="I400" s="11">
        <f t="shared" si="12"/>
        <v>0</v>
      </c>
      <c r="J400" s="11">
        <f t="shared" si="13"/>
        <v>0</v>
      </c>
    </row>
    <row r="401" spans="1:10" ht="43.5" customHeight="1" x14ac:dyDescent="0.3">
      <c r="A401" s="17">
        <v>123</v>
      </c>
      <c r="B401" s="25" t="s">
        <v>446</v>
      </c>
      <c r="C401" s="25"/>
      <c r="D401" s="25"/>
      <c r="E401" s="18" t="s">
        <v>38</v>
      </c>
      <c r="F401" s="5">
        <v>1</v>
      </c>
      <c r="G401" s="6" t="s">
        <v>503</v>
      </c>
      <c r="H401" s="11">
        <v>0</v>
      </c>
      <c r="I401" s="11">
        <f t="shared" si="12"/>
        <v>0</v>
      </c>
      <c r="J401" s="11">
        <f t="shared" si="13"/>
        <v>0</v>
      </c>
    </row>
    <row r="402" spans="1:10" ht="43.5" customHeight="1" x14ac:dyDescent="0.3">
      <c r="A402" s="17">
        <v>124</v>
      </c>
      <c r="B402" s="25" t="s">
        <v>447</v>
      </c>
      <c r="C402" s="25"/>
      <c r="D402" s="25"/>
      <c r="E402" s="18" t="s">
        <v>38</v>
      </c>
      <c r="F402" s="5">
        <v>1</v>
      </c>
      <c r="G402" s="6" t="s">
        <v>503</v>
      </c>
      <c r="H402" s="11">
        <v>0</v>
      </c>
      <c r="I402" s="11">
        <f t="shared" si="12"/>
        <v>0</v>
      </c>
      <c r="J402" s="11">
        <f t="shared" si="13"/>
        <v>0</v>
      </c>
    </row>
    <row r="403" spans="1:10" ht="43.5" customHeight="1" x14ac:dyDescent="0.3">
      <c r="A403" s="17">
        <v>125</v>
      </c>
      <c r="B403" s="25" t="s">
        <v>448</v>
      </c>
      <c r="C403" s="25"/>
      <c r="D403" s="25"/>
      <c r="E403" s="18" t="s">
        <v>38</v>
      </c>
      <c r="F403" s="5">
        <v>1</v>
      </c>
      <c r="G403" s="6" t="s">
        <v>503</v>
      </c>
      <c r="H403" s="11">
        <v>0</v>
      </c>
      <c r="I403" s="11">
        <f t="shared" si="12"/>
        <v>0</v>
      </c>
      <c r="J403" s="11">
        <f t="shared" si="13"/>
        <v>0</v>
      </c>
    </row>
    <row r="404" spans="1:10" ht="43.5" customHeight="1" x14ac:dyDescent="0.3">
      <c r="A404" s="17">
        <v>126</v>
      </c>
      <c r="B404" s="25" t="s">
        <v>449</v>
      </c>
      <c r="C404" s="25"/>
      <c r="D404" s="25"/>
      <c r="E404" s="18" t="s">
        <v>38</v>
      </c>
      <c r="F404" s="5">
        <v>1</v>
      </c>
      <c r="G404" s="6" t="s">
        <v>503</v>
      </c>
      <c r="H404" s="11">
        <v>0</v>
      </c>
      <c r="I404" s="11">
        <f t="shared" si="12"/>
        <v>0</v>
      </c>
      <c r="J404" s="11">
        <f t="shared" si="13"/>
        <v>0</v>
      </c>
    </row>
    <row r="405" spans="1:10" ht="90" x14ac:dyDescent="0.3">
      <c r="A405" s="17">
        <v>129</v>
      </c>
      <c r="B405" s="25" t="s">
        <v>450</v>
      </c>
      <c r="C405" s="25"/>
      <c r="D405" s="25"/>
      <c r="E405" s="18" t="s">
        <v>551</v>
      </c>
      <c r="F405" s="5">
        <v>1</v>
      </c>
      <c r="G405" s="6" t="s">
        <v>503</v>
      </c>
      <c r="H405" s="11">
        <v>0</v>
      </c>
      <c r="I405" s="11">
        <f t="shared" si="12"/>
        <v>0</v>
      </c>
      <c r="J405" s="11">
        <f t="shared" si="13"/>
        <v>0</v>
      </c>
    </row>
    <row r="406" spans="1:10" ht="38.25" customHeight="1" x14ac:dyDescent="0.3">
      <c r="A406" s="17">
        <v>132</v>
      </c>
      <c r="B406" s="25" t="s">
        <v>451</v>
      </c>
      <c r="C406" s="25"/>
      <c r="D406" s="25"/>
      <c r="E406" s="18" t="s">
        <v>38</v>
      </c>
      <c r="F406" s="5">
        <v>1</v>
      </c>
      <c r="G406" s="6" t="s">
        <v>503</v>
      </c>
      <c r="H406" s="11">
        <v>0</v>
      </c>
      <c r="I406" s="11">
        <f t="shared" si="12"/>
        <v>0</v>
      </c>
      <c r="J406" s="11">
        <f t="shared" si="13"/>
        <v>0</v>
      </c>
    </row>
    <row r="407" spans="1:10" ht="38.25" customHeight="1" x14ac:dyDescent="0.3">
      <c r="A407" s="17">
        <v>142</v>
      </c>
      <c r="B407" s="25" t="s">
        <v>452</v>
      </c>
      <c r="C407" s="25"/>
      <c r="D407" s="25"/>
      <c r="E407" s="18" t="s">
        <v>38</v>
      </c>
      <c r="F407" s="5">
        <v>1</v>
      </c>
      <c r="G407" s="6" t="s">
        <v>503</v>
      </c>
      <c r="H407" s="11">
        <v>0</v>
      </c>
      <c r="I407" s="11">
        <f t="shared" si="12"/>
        <v>0</v>
      </c>
      <c r="J407" s="11">
        <f t="shared" si="13"/>
        <v>0</v>
      </c>
    </row>
    <row r="408" spans="1:10" ht="28.5" customHeight="1" x14ac:dyDescent="0.3">
      <c r="A408" s="17">
        <v>145</v>
      </c>
      <c r="B408" s="25" t="s">
        <v>453</v>
      </c>
      <c r="C408" s="25"/>
      <c r="D408" s="25"/>
      <c r="E408" s="18" t="s">
        <v>38</v>
      </c>
      <c r="F408" s="5">
        <v>1</v>
      </c>
      <c r="G408" s="6" t="s">
        <v>503</v>
      </c>
      <c r="H408" s="11">
        <v>0</v>
      </c>
      <c r="I408" s="11">
        <f t="shared" si="12"/>
        <v>0</v>
      </c>
      <c r="J408" s="11">
        <f t="shared" si="13"/>
        <v>0</v>
      </c>
    </row>
    <row r="409" spans="1:10" ht="38.25" customHeight="1" x14ac:dyDescent="0.3">
      <c r="A409" s="17">
        <v>146</v>
      </c>
      <c r="B409" s="25" t="s">
        <v>454</v>
      </c>
      <c r="C409" s="25"/>
      <c r="D409" s="25"/>
      <c r="E409" s="18" t="s">
        <v>507</v>
      </c>
      <c r="F409" s="5">
        <v>1</v>
      </c>
      <c r="G409" s="6" t="s">
        <v>503</v>
      </c>
      <c r="H409" s="11">
        <v>0</v>
      </c>
      <c r="I409" s="11">
        <f t="shared" si="12"/>
        <v>0</v>
      </c>
      <c r="J409" s="11">
        <f t="shared" si="13"/>
        <v>0</v>
      </c>
    </row>
    <row r="410" spans="1:10" ht="38.25" customHeight="1" x14ac:dyDescent="0.3">
      <c r="A410" s="17">
        <v>153</v>
      </c>
      <c r="B410" s="25" t="s">
        <v>455</v>
      </c>
      <c r="C410" s="25"/>
      <c r="D410" s="25"/>
      <c r="E410" s="18" t="s">
        <v>37</v>
      </c>
      <c r="F410" s="5">
        <v>1</v>
      </c>
      <c r="G410" s="6" t="s">
        <v>503</v>
      </c>
      <c r="H410" s="11">
        <v>0</v>
      </c>
      <c r="I410" s="11">
        <f t="shared" si="12"/>
        <v>0</v>
      </c>
      <c r="J410" s="11">
        <f t="shared" si="13"/>
        <v>0</v>
      </c>
    </row>
    <row r="411" spans="1:10" ht="38.25" customHeight="1" x14ac:dyDescent="0.3">
      <c r="A411" s="17">
        <v>155</v>
      </c>
      <c r="B411" s="25" t="s">
        <v>456</v>
      </c>
      <c r="C411" s="25"/>
      <c r="D411" s="25"/>
      <c r="E411" s="18" t="s">
        <v>514</v>
      </c>
      <c r="F411" s="5">
        <v>1</v>
      </c>
      <c r="G411" s="6" t="s">
        <v>503</v>
      </c>
      <c r="H411" s="11">
        <v>0</v>
      </c>
      <c r="I411" s="11">
        <f t="shared" si="12"/>
        <v>0</v>
      </c>
      <c r="J411" s="11">
        <f t="shared" si="13"/>
        <v>0</v>
      </c>
    </row>
    <row r="412" spans="1:10" ht="38.25" customHeight="1" x14ac:dyDescent="0.3">
      <c r="A412" s="17">
        <v>156</v>
      </c>
      <c r="B412" s="25" t="s">
        <v>457</v>
      </c>
      <c r="C412" s="25"/>
      <c r="D412" s="25"/>
      <c r="E412" s="18" t="s">
        <v>37</v>
      </c>
      <c r="F412" s="5">
        <v>1</v>
      </c>
      <c r="G412" s="6" t="s">
        <v>503</v>
      </c>
      <c r="H412" s="11">
        <v>0</v>
      </c>
      <c r="I412" s="11">
        <f t="shared" si="12"/>
        <v>0</v>
      </c>
      <c r="J412" s="11">
        <f t="shared" si="13"/>
        <v>0</v>
      </c>
    </row>
    <row r="413" spans="1:10" ht="34.5" customHeight="1" x14ac:dyDescent="0.3">
      <c r="A413" s="17">
        <v>170</v>
      </c>
      <c r="B413" s="25" t="s">
        <v>458</v>
      </c>
      <c r="C413" s="25"/>
      <c r="D413" s="25"/>
      <c r="E413" s="18" t="s">
        <v>38</v>
      </c>
      <c r="F413" s="5">
        <v>1</v>
      </c>
      <c r="G413" s="6" t="s">
        <v>503</v>
      </c>
      <c r="H413" s="11">
        <v>0</v>
      </c>
      <c r="I413" s="11">
        <f t="shared" si="12"/>
        <v>0</v>
      </c>
      <c r="J413" s="11">
        <f t="shared" si="13"/>
        <v>0</v>
      </c>
    </row>
    <row r="414" spans="1:10" ht="34.5" customHeight="1" x14ac:dyDescent="0.3">
      <c r="A414" s="17">
        <v>175</v>
      </c>
      <c r="B414" s="25" t="s">
        <v>459</v>
      </c>
      <c r="C414" s="25"/>
      <c r="D414" s="25"/>
      <c r="E414" s="18" t="s">
        <v>38</v>
      </c>
      <c r="F414" s="5">
        <v>1</v>
      </c>
      <c r="G414" s="6" t="s">
        <v>503</v>
      </c>
      <c r="H414" s="11">
        <v>0</v>
      </c>
      <c r="I414" s="11">
        <f t="shared" ref="I414:I457" si="14">H414*0.19</f>
        <v>0</v>
      </c>
      <c r="J414" s="11">
        <f t="shared" ref="J414:J457" si="15">H414+I414</f>
        <v>0</v>
      </c>
    </row>
    <row r="415" spans="1:10" ht="36" x14ac:dyDescent="0.3">
      <c r="A415" s="17">
        <v>177</v>
      </c>
      <c r="B415" s="25" t="s">
        <v>460</v>
      </c>
      <c r="C415" s="25"/>
      <c r="D415" s="25"/>
      <c r="E415" s="18" t="s">
        <v>45</v>
      </c>
      <c r="F415" s="5">
        <v>1</v>
      </c>
      <c r="G415" s="6" t="s">
        <v>503</v>
      </c>
      <c r="H415" s="11">
        <v>0</v>
      </c>
      <c r="I415" s="11">
        <f t="shared" si="14"/>
        <v>0</v>
      </c>
      <c r="J415" s="11">
        <f t="shared" si="15"/>
        <v>0</v>
      </c>
    </row>
    <row r="416" spans="1:10" ht="36" x14ac:dyDescent="0.3">
      <c r="A416" s="17">
        <v>184</v>
      </c>
      <c r="B416" s="25" t="s">
        <v>461</v>
      </c>
      <c r="C416" s="25"/>
      <c r="D416" s="25"/>
      <c r="E416" s="18" t="s">
        <v>41</v>
      </c>
      <c r="F416" s="5">
        <v>1</v>
      </c>
      <c r="G416" s="6" t="s">
        <v>503</v>
      </c>
      <c r="H416" s="11">
        <v>0</v>
      </c>
      <c r="I416" s="11">
        <f t="shared" si="14"/>
        <v>0</v>
      </c>
      <c r="J416" s="11">
        <f t="shared" si="15"/>
        <v>0</v>
      </c>
    </row>
    <row r="417" spans="1:10" ht="36" x14ac:dyDescent="0.3">
      <c r="A417" s="17">
        <v>186</v>
      </c>
      <c r="B417" s="25" t="s">
        <v>462</v>
      </c>
      <c r="C417" s="25"/>
      <c r="D417" s="25"/>
      <c r="E417" s="18" t="s">
        <v>552</v>
      </c>
      <c r="F417" s="5">
        <v>1</v>
      </c>
      <c r="G417" s="6" t="s">
        <v>503</v>
      </c>
      <c r="H417" s="11">
        <v>0</v>
      </c>
      <c r="I417" s="11">
        <f t="shared" si="14"/>
        <v>0</v>
      </c>
      <c r="J417" s="11">
        <f t="shared" si="15"/>
        <v>0</v>
      </c>
    </row>
    <row r="418" spans="1:10" ht="36" x14ac:dyDescent="0.3">
      <c r="A418" s="17">
        <v>195</v>
      </c>
      <c r="B418" s="25" t="s">
        <v>463</v>
      </c>
      <c r="C418" s="25"/>
      <c r="D418" s="25"/>
      <c r="E418" s="18" t="s">
        <v>41</v>
      </c>
      <c r="F418" s="5">
        <v>1</v>
      </c>
      <c r="G418" s="6" t="s">
        <v>503</v>
      </c>
      <c r="H418" s="11">
        <v>0</v>
      </c>
      <c r="I418" s="11">
        <f t="shared" si="14"/>
        <v>0</v>
      </c>
      <c r="J418" s="11">
        <f t="shared" si="15"/>
        <v>0</v>
      </c>
    </row>
    <row r="419" spans="1:10" ht="36" x14ac:dyDescent="0.3">
      <c r="A419" s="17">
        <v>200</v>
      </c>
      <c r="B419" s="25" t="s">
        <v>464</v>
      </c>
      <c r="C419" s="25"/>
      <c r="D419" s="25"/>
      <c r="E419" s="18" t="s">
        <v>37</v>
      </c>
      <c r="F419" s="5">
        <v>1</v>
      </c>
      <c r="G419" s="6" t="s">
        <v>503</v>
      </c>
      <c r="H419" s="11">
        <v>0</v>
      </c>
      <c r="I419" s="11">
        <f t="shared" si="14"/>
        <v>0</v>
      </c>
      <c r="J419" s="11">
        <f t="shared" si="15"/>
        <v>0</v>
      </c>
    </row>
    <row r="420" spans="1:10" ht="36" x14ac:dyDescent="0.3">
      <c r="A420" s="17">
        <v>218</v>
      </c>
      <c r="B420" s="25" t="s">
        <v>465</v>
      </c>
      <c r="C420" s="25"/>
      <c r="D420" s="25"/>
      <c r="E420" s="18" t="s">
        <v>515</v>
      </c>
      <c r="F420" s="5">
        <v>1</v>
      </c>
      <c r="G420" s="6" t="s">
        <v>503</v>
      </c>
      <c r="H420" s="11">
        <v>0</v>
      </c>
      <c r="I420" s="11">
        <f t="shared" si="14"/>
        <v>0</v>
      </c>
      <c r="J420" s="11">
        <f t="shared" si="15"/>
        <v>0</v>
      </c>
    </row>
    <row r="421" spans="1:10" ht="45.75" customHeight="1" x14ac:dyDescent="0.3">
      <c r="A421" s="17">
        <v>221</v>
      </c>
      <c r="B421" s="25" t="s">
        <v>466</v>
      </c>
      <c r="C421" s="25"/>
      <c r="D421" s="25"/>
      <c r="E421" s="18" t="s">
        <v>528</v>
      </c>
      <c r="F421" s="5">
        <v>1</v>
      </c>
      <c r="G421" s="6" t="s">
        <v>503</v>
      </c>
      <c r="H421" s="11">
        <v>0</v>
      </c>
      <c r="I421" s="11">
        <f t="shared" si="14"/>
        <v>0</v>
      </c>
      <c r="J421" s="11">
        <f t="shared" si="15"/>
        <v>0</v>
      </c>
    </row>
    <row r="422" spans="1:10" ht="64.5" customHeight="1" x14ac:dyDescent="0.3">
      <c r="A422" s="17">
        <v>226</v>
      </c>
      <c r="B422" s="25" t="s">
        <v>467</v>
      </c>
      <c r="C422" s="25"/>
      <c r="D422" s="25"/>
      <c r="E422" s="18" t="s">
        <v>529</v>
      </c>
      <c r="F422" s="5">
        <v>1</v>
      </c>
      <c r="G422" s="6" t="s">
        <v>503</v>
      </c>
      <c r="H422" s="11">
        <v>0</v>
      </c>
      <c r="I422" s="11">
        <f t="shared" si="14"/>
        <v>0</v>
      </c>
      <c r="J422" s="11">
        <f t="shared" si="15"/>
        <v>0</v>
      </c>
    </row>
    <row r="423" spans="1:10" ht="45.75" customHeight="1" x14ac:dyDescent="0.3">
      <c r="A423" s="17">
        <v>227</v>
      </c>
      <c r="B423" s="25" t="s">
        <v>468</v>
      </c>
      <c r="C423" s="25"/>
      <c r="D423" s="25"/>
      <c r="E423" s="18" t="s">
        <v>529</v>
      </c>
      <c r="F423" s="5">
        <v>1</v>
      </c>
      <c r="G423" s="6" t="s">
        <v>503</v>
      </c>
      <c r="H423" s="11">
        <v>0</v>
      </c>
      <c r="I423" s="11">
        <f t="shared" si="14"/>
        <v>0</v>
      </c>
      <c r="J423" s="11">
        <f t="shared" si="15"/>
        <v>0</v>
      </c>
    </row>
    <row r="424" spans="1:10" ht="29.25" customHeight="1" x14ac:dyDescent="0.3">
      <c r="A424" s="17">
        <v>234</v>
      </c>
      <c r="B424" s="25" t="s">
        <v>469</v>
      </c>
      <c r="C424" s="25"/>
      <c r="D424" s="25"/>
      <c r="E424" s="18" t="s">
        <v>40</v>
      </c>
      <c r="F424" s="5">
        <v>1</v>
      </c>
      <c r="G424" s="6" t="s">
        <v>503</v>
      </c>
      <c r="H424" s="11">
        <v>0</v>
      </c>
      <c r="I424" s="11">
        <f t="shared" si="14"/>
        <v>0</v>
      </c>
      <c r="J424" s="11">
        <f t="shared" si="15"/>
        <v>0</v>
      </c>
    </row>
    <row r="425" spans="1:10" ht="46.5" customHeight="1" x14ac:dyDescent="0.3">
      <c r="A425" s="17">
        <v>243</v>
      </c>
      <c r="B425" s="25" t="s">
        <v>470</v>
      </c>
      <c r="C425" s="25"/>
      <c r="D425" s="25"/>
      <c r="E425" s="18" t="s">
        <v>543</v>
      </c>
      <c r="F425" s="5">
        <v>1</v>
      </c>
      <c r="G425" s="6" t="s">
        <v>503</v>
      </c>
      <c r="H425" s="11">
        <v>0</v>
      </c>
      <c r="I425" s="11">
        <f t="shared" si="14"/>
        <v>0</v>
      </c>
      <c r="J425" s="11">
        <f t="shared" si="15"/>
        <v>0</v>
      </c>
    </row>
    <row r="426" spans="1:10" ht="72" x14ac:dyDescent="0.3">
      <c r="A426" s="17">
        <v>288</v>
      </c>
      <c r="B426" s="25" t="s">
        <v>471</v>
      </c>
      <c r="C426" s="25"/>
      <c r="D426" s="25"/>
      <c r="E426" s="18" t="s">
        <v>42</v>
      </c>
      <c r="F426" s="5">
        <v>1</v>
      </c>
      <c r="G426" s="6" t="s">
        <v>503</v>
      </c>
      <c r="H426" s="11">
        <v>0</v>
      </c>
      <c r="I426" s="11">
        <f t="shared" si="14"/>
        <v>0</v>
      </c>
      <c r="J426" s="11">
        <f t="shared" si="15"/>
        <v>0</v>
      </c>
    </row>
    <row r="427" spans="1:10" ht="36" x14ac:dyDescent="0.3">
      <c r="A427" s="17">
        <v>294</v>
      </c>
      <c r="B427" s="25" t="s">
        <v>472</v>
      </c>
      <c r="C427" s="25"/>
      <c r="D427" s="25"/>
      <c r="E427" s="18" t="s">
        <v>37</v>
      </c>
      <c r="F427" s="5">
        <v>1</v>
      </c>
      <c r="G427" s="6" t="s">
        <v>503</v>
      </c>
      <c r="H427" s="11">
        <v>0</v>
      </c>
      <c r="I427" s="11">
        <f t="shared" si="14"/>
        <v>0</v>
      </c>
      <c r="J427" s="11">
        <f t="shared" si="15"/>
        <v>0</v>
      </c>
    </row>
    <row r="428" spans="1:10" ht="36" x14ac:dyDescent="0.3">
      <c r="A428" s="17">
        <v>297</v>
      </c>
      <c r="B428" s="25" t="s">
        <v>473</v>
      </c>
      <c r="C428" s="25"/>
      <c r="D428" s="25"/>
      <c r="E428" s="18" t="s">
        <v>37</v>
      </c>
      <c r="F428" s="5">
        <v>1</v>
      </c>
      <c r="G428" s="6" t="s">
        <v>503</v>
      </c>
      <c r="H428" s="11">
        <v>0</v>
      </c>
      <c r="I428" s="11">
        <f t="shared" si="14"/>
        <v>0</v>
      </c>
      <c r="J428" s="11">
        <f t="shared" si="15"/>
        <v>0</v>
      </c>
    </row>
    <row r="429" spans="1:10" ht="18" customHeight="1" x14ac:dyDescent="0.3">
      <c r="A429" s="17">
        <v>300</v>
      </c>
      <c r="B429" s="25" t="s">
        <v>474</v>
      </c>
      <c r="C429" s="25"/>
      <c r="D429" s="25"/>
      <c r="E429" s="18" t="s">
        <v>40</v>
      </c>
      <c r="F429" s="5">
        <v>1</v>
      </c>
      <c r="G429" s="6" t="s">
        <v>503</v>
      </c>
      <c r="H429" s="11">
        <v>0</v>
      </c>
      <c r="I429" s="11">
        <f t="shared" si="14"/>
        <v>0</v>
      </c>
      <c r="J429" s="11">
        <f t="shared" si="15"/>
        <v>0</v>
      </c>
    </row>
    <row r="430" spans="1:10" ht="36" x14ac:dyDescent="0.3">
      <c r="A430" s="17">
        <v>303</v>
      </c>
      <c r="B430" s="25" t="s">
        <v>475</v>
      </c>
      <c r="C430" s="25"/>
      <c r="D430" s="25"/>
      <c r="E430" s="18" t="s">
        <v>41</v>
      </c>
      <c r="F430" s="5">
        <v>1</v>
      </c>
      <c r="G430" s="6" t="s">
        <v>503</v>
      </c>
      <c r="H430" s="11">
        <v>0</v>
      </c>
      <c r="I430" s="11">
        <f t="shared" si="14"/>
        <v>0</v>
      </c>
      <c r="J430" s="11">
        <f t="shared" si="15"/>
        <v>0</v>
      </c>
    </row>
    <row r="431" spans="1:10" ht="18" customHeight="1" x14ac:dyDescent="0.3">
      <c r="A431" s="17">
        <v>304</v>
      </c>
      <c r="B431" s="25" t="s">
        <v>476</v>
      </c>
      <c r="C431" s="25"/>
      <c r="D431" s="25"/>
      <c r="E431" s="18" t="s">
        <v>540</v>
      </c>
      <c r="F431" s="5">
        <v>1</v>
      </c>
      <c r="G431" s="6" t="s">
        <v>503</v>
      </c>
      <c r="H431" s="11">
        <v>0</v>
      </c>
      <c r="I431" s="11">
        <f t="shared" si="14"/>
        <v>0</v>
      </c>
      <c r="J431" s="11">
        <f t="shared" si="15"/>
        <v>0</v>
      </c>
    </row>
    <row r="432" spans="1:10" x14ac:dyDescent="0.3">
      <c r="A432" s="17">
        <v>306</v>
      </c>
      <c r="B432" s="25" t="s">
        <v>477</v>
      </c>
      <c r="C432" s="25"/>
      <c r="D432" s="25"/>
      <c r="E432" s="18" t="s">
        <v>553</v>
      </c>
      <c r="F432" s="5">
        <v>1</v>
      </c>
      <c r="G432" s="6" t="s">
        <v>503</v>
      </c>
      <c r="H432" s="11">
        <v>0</v>
      </c>
      <c r="I432" s="11">
        <f t="shared" si="14"/>
        <v>0</v>
      </c>
      <c r="J432" s="11">
        <f t="shared" si="15"/>
        <v>0</v>
      </c>
    </row>
    <row r="433" spans="1:10" ht="36.75" customHeight="1" x14ac:dyDescent="0.3">
      <c r="A433" s="17">
        <v>307</v>
      </c>
      <c r="B433" s="25" t="s">
        <v>478</v>
      </c>
      <c r="C433" s="25"/>
      <c r="D433" s="25"/>
      <c r="E433" s="18" t="s">
        <v>38</v>
      </c>
      <c r="F433" s="5">
        <v>1</v>
      </c>
      <c r="G433" s="6" t="s">
        <v>503</v>
      </c>
      <c r="H433" s="11">
        <v>0</v>
      </c>
      <c r="I433" s="11">
        <f t="shared" si="14"/>
        <v>0</v>
      </c>
      <c r="J433" s="11">
        <f t="shared" si="15"/>
        <v>0</v>
      </c>
    </row>
    <row r="434" spans="1:10" ht="36.75" customHeight="1" x14ac:dyDescent="0.3">
      <c r="A434" s="17">
        <v>310</v>
      </c>
      <c r="B434" s="25" t="s">
        <v>479</v>
      </c>
      <c r="C434" s="25"/>
      <c r="D434" s="25"/>
      <c r="E434" s="18" t="s">
        <v>38</v>
      </c>
      <c r="F434" s="5">
        <v>1</v>
      </c>
      <c r="G434" s="6" t="s">
        <v>503</v>
      </c>
      <c r="H434" s="11">
        <v>0</v>
      </c>
      <c r="I434" s="11">
        <f t="shared" si="14"/>
        <v>0</v>
      </c>
      <c r="J434" s="11">
        <f t="shared" si="15"/>
        <v>0</v>
      </c>
    </row>
    <row r="435" spans="1:10" ht="53.25" customHeight="1" x14ac:dyDescent="0.3">
      <c r="A435" s="17">
        <v>311</v>
      </c>
      <c r="B435" s="25" t="s">
        <v>480</v>
      </c>
      <c r="C435" s="25"/>
      <c r="D435" s="25"/>
      <c r="E435" s="18" t="s">
        <v>540</v>
      </c>
      <c r="F435" s="5">
        <v>1</v>
      </c>
      <c r="G435" s="6" t="s">
        <v>503</v>
      </c>
      <c r="H435" s="11">
        <v>0</v>
      </c>
      <c r="I435" s="11">
        <f t="shared" si="14"/>
        <v>0</v>
      </c>
      <c r="J435" s="11">
        <f t="shared" si="15"/>
        <v>0</v>
      </c>
    </row>
    <row r="436" spans="1:10" ht="36.75" customHeight="1" x14ac:dyDescent="0.3">
      <c r="A436" s="17">
        <v>312</v>
      </c>
      <c r="B436" s="25" t="s">
        <v>481</v>
      </c>
      <c r="C436" s="25"/>
      <c r="D436" s="25"/>
      <c r="E436" s="18" t="s">
        <v>540</v>
      </c>
      <c r="F436" s="5">
        <v>1</v>
      </c>
      <c r="G436" s="6" t="s">
        <v>503</v>
      </c>
      <c r="H436" s="11">
        <v>0</v>
      </c>
      <c r="I436" s="11">
        <f t="shared" si="14"/>
        <v>0</v>
      </c>
      <c r="J436" s="11">
        <f t="shared" si="15"/>
        <v>0</v>
      </c>
    </row>
    <row r="437" spans="1:10" ht="36.75" customHeight="1" x14ac:dyDescent="0.3">
      <c r="A437" s="17">
        <v>315</v>
      </c>
      <c r="B437" s="25" t="s">
        <v>482</v>
      </c>
      <c r="C437" s="25"/>
      <c r="D437" s="25"/>
      <c r="E437" s="18" t="s">
        <v>519</v>
      </c>
      <c r="F437" s="5">
        <v>1</v>
      </c>
      <c r="G437" s="6" t="s">
        <v>503</v>
      </c>
      <c r="H437" s="11">
        <v>0</v>
      </c>
      <c r="I437" s="11">
        <f t="shared" si="14"/>
        <v>0</v>
      </c>
      <c r="J437" s="11">
        <f t="shared" si="15"/>
        <v>0</v>
      </c>
    </row>
    <row r="438" spans="1:10" ht="62.25" customHeight="1" x14ac:dyDescent="0.3">
      <c r="A438" s="17">
        <v>316</v>
      </c>
      <c r="B438" s="25" t="s">
        <v>483</v>
      </c>
      <c r="C438" s="25"/>
      <c r="D438" s="25"/>
      <c r="E438" s="18" t="s">
        <v>37</v>
      </c>
      <c r="F438" s="5">
        <v>1</v>
      </c>
      <c r="G438" s="6" t="s">
        <v>503</v>
      </c>
      <c r="H438" s="11">
        <v>0</v>
      </c>
      <c r="I438" s="11">
        <f t="shared" si="14"/>
        <v>0</v>
      </c>
      <c r="J438" s="11">
        <f t="shared" si="15"/>
        <v>0</v>
      </c>
    </row>
    <row r="439" spans="1:10" ht="55.5" customHeight="1" x14ac:dyDescent="0.3">
      <c r="A439" s="17">
        <v>317</v>
      </c>
      <c r="B439" s="25" t="s">
        <v>484</v>
      </c>
      <c r="C439" s="25"/>
      <c r="D439" s="25"/>
      <c r="E439" s="18" t="s">
        <v>37</v>
      </c>
      <c r="F439" s="5">
        <v>1</v>
      </c>
      <c r="G439" s="6" t="s">
        <v>503</v>
      </c>
      <c r="H439" s="11">
        <v>0</v>
      </c>
      <c r="I439" s="11">
        <f t="shared" si="14"/>
        <v>0</v>
      </c>
      <c r="J439" s="11">
        <f t="shared" si="15"/>
        <v>0</v>
      </c>
    </row>
    <row r="440" spans="1:10" ht="40.5" customHeight="1" x14ac:dyDescent="0.3">
      <c r="A440" s="17">
        <v>319</v>
      </c>
      <c r="B440" s="25" t="s">
        <v>485</v>
      </c>
      <c r="C440" s="25"/>
      <c r="D440" s="25"/>
      <c r="E440" s="18" t="s">
        <v>504</v>
      </c>
      <c r="F440" s="5">
        <v>1</v>
      </c>
      <c r="G440" s="6" t="s">
        <v>503</v>
      </c>
      <c r="H440" s="11">
        <v>0</v>
      </c>
      <c r="I440" s="11">
        <f t="shared" si="14"/>
        <v>0</v>
      </c>
      <c r="J440" s="11">
        <f t="shared" si="15"/>
        <v>0</v>
      </c>
    </row>
    <row r="441" spans="1:10" ht="51.75" customHeight="1" x14ac:dyDescent="0.3">
      <c r="A441" s="17">
        <v>320</v>
      </c>
      <c r="B441" s="25" t="s">
        <v>486</v>
      </c>
      <c r="C441" s="25"/>
      <c r="D441" s="25"/>
      <c r="E441" s="18" t="s">
        <v>38</v>
      </c>
      <c r="F441" s="5">
        <v>1</v>
      </c>
      <c r="G441" s="6" t="s">
        <v>503</v>
      </c>
      <c r="H441" s="11">
        <v>0</v>
      </c>
      <c r="I441" s="11">
        <f t="shared" si="14"/>
        <v>0</v>
      </c>
      <c r="J441" s="11">
        <f t="shared" si="15"/>
        <v>0</v>
      </c>
    </row>
    <row r="442" spans="1:10" ht="49.5" customHeight="1" x14ac:dyDescent="0.3">
      <c r="A442" s="17">
        <v>321</v>
      </c>
      <c r="B442" s="25" t="s">
        <v>487</v>
      </c>
      <c r="C442" s="25"/>
      <c r="D442" s="25"/>
      <c r="E442" s="18" t="s">
        <v>38</v>
      </c>
      <c r="F442" s="5">
        <v>1</v>
      </c>
      <c r="G442" s="6" t="s">
        <v>503</v>
      </c>
      <c r="H442" s="11">
        <v>0</v>
      </c>
      <c r="I442" s="11">
        <f t="shared" si="14"/>
        <v>0</v>
      </c>
      <c r="J442" s="11">
        <f t="shared" si="15"/>
        <v>0</v>
      </c>
    </row>
    <row r="443" spans="1:10" ht="47.25" customHeight="1" x14ac:dyDescent="0.3">
      <c r="A443" s="17">
        <v>334</v>
      </c>
      <c r="B443" s="25" t="s">
        <v>488</v>
      </c>
      <c r="C443" s="25"/>
      <c r="D443" s="25"/>
      <c r="E443" s="18" t="s">
        <v>517</v>
      </c>
      <c r="F443" s="5">
        <v>1</v>
      </c>
      <c r="G443" s="6" t="s">
        <v>503</v>
      </c>
      <c r="H443" s="11">
        <v>0</v>
      </c>
      <c r="I443" s="11">
        <f t="shared" si="14"/>
        <v>0</v>
      </c>
      <c r="J443" s="11">
        <f t="shared" si="15"/>
        <v>0</v>
      </c>
    </row>
    <row r="444" spans="1:10" ht="30.75" customHeight="1" x14ac:dyDescent="0.3">
      <c r="A444" s="17">
        <v>351</v>
      </c>
      <c r="B444" s="25" t="s">
        <v>489</v>
      </c>
      <c r="C444" s="25"/>
      <c r="D444" s="25"/>
      <c r="E444" s="18" t="s">
        <v>38</v>
      </c>
      <c r="F444" s="5">
        <v>1</v>
      </c>
      <c r="G444" s="6" t="s">
        <v>503</v>
      </c>
      <c r="H444" s="11">
        <v>0</v>
      </c>
      <c r="I444" s="11">
        <f t="shared" si="14"/>
        <v>0</v>
      </c>
      <c r="J444" s="11">
        <f t="shared" si="15"/>
        <v>0</v>
      </c>
    </row>
    <row r="445" spans="1:10" ht="54" x14ac:dyDescent="0.3">
      <c r="A445" s="17">
        <v>353</v>
      </c>
      <c r="B445" s="25" t="s">
        <v>490</v>
      </c>
      <c r="C445" s="25"/>
      <c r="D445" s="25"/>
      <c r="E445" s="18" t="s">
        <v>554</v>
      </c>
      <c r="F445" s="5">
        <v>1</v>
      </c>
      <c r="G445" s="6" t="s">
        <v>503</v>
      </c>
      <c r="H445" s="11">
        <v>0</v>
      </c>
      <c r="I445" s="11">
        <f t="shared" si="14"/>
        <v>0</v>
      </c>
      <c r="J445" s="11">
        <f t="shared" si="15"/>
        <v>0</v>
      </c>
    </row>
    <row r="446" spans="1:10" ht="54" x14ac:dyDescent="0.3">
      <c r="A446" s="17">
        <v>356</v>
      </c>
      <c r="B446" s="25" t="s">
        <v>491</v>
      </c>
      <c r="C446" s="25"/>
      <c r="D446" s="25"/>
      <c r="E446" s="18" t="s">
        <v>513</v>
      </c>
      <c r="F446" s="5">
        <v>1</v>
      </c>
      <c r="G446" s="6" t="s">
        <v>503</v>
      </c>
      <c r="H446" s="11">
        <v>0</v>
      </c>
      <c r="I446" s="11">
        <f t="shared" si="14"/>
        <v>0</v>
      </c>
      <c r="J446" s="11">
        <f t="shared" si="15"/>
        <v>0</v>
      </c>
    </row>
    <row r="447" spans="1:10" ht="72" x14ac:dyDescent="0.3">
      <c r="A447" s="17">
        <v>364</v>
      </c>
      <c r="B447" s="25" t="s">
        <v>492</v>
      </c>
      <c r="C447" s="25"/>
      <c r="D447" s="25"/>
      <c r="E447" s="18" t="s">
        <v>42</v>
      </c>
      <c r="F447" s="5">
        <v>1</v>
      </c>
      <c r="G447" s="6" t="s">
        <v>503</v>
      </c>
      <c r="H447" s="11">
        <v>0</v>
      </c>
      <c r="I447" s="11">
        <f t="shared" si="14"/>
        <v>0</v>
      </c>
      <c r="J447" s="11">
        <f t="shared" si="15"/>
        <v>0</v>
      </c>
    </row>
    <row r="448" spans="1:10" ht="72" x14ac:dyDescent="0.3">
      <c r="A448" s="17">
        <v>365</v>
      </c>
      <c r="B448" s="25" t="s">
        <v>493</v>
      </c>
      <c r="C448" s="25"/>
      <c r="D448" s="25"/>
      <c r="E448" s="18" t="s">
        <v>42</v>
      </c>
      <c r="F448" s="5">
        <v>1</v>
      </c>
      <c r="G448" s="6" t="s">
        <v>503</v>
      </c>
      <c r="H448" s="11">
        <v>0</v>
      </c>
      <c r="I448" s="11">
        <f t="shared" si="14"/>
        <v>0</v>
      </c>
      <c r="J448" s="11">
        <f t="shared" si="15"/>
        <v>0</v>
      </c>
    </row>
    <row r="449" spans="1:10" ht="33" customHeight="1" x14ac:dyDescent="0.3">
      <c r="A449" s="17">
        <v>380</v>
      </c>
      <c r="B449" s="25" t="s">
        <v>494</v>
      </c>
      <c r="C449" s="25"/>
      <c r="D449" s="25"/>
      <c r="E449" s="18" t="s">
        <v>504</v>
      </c>
      <c r="F449" s="5">
        <v>1</v>
      </c>
      <c r="G449" s="6" t="s">
        <v>503</v>
      </c>
      <c r="H449" s="11">
        <v>0</v>
      </c>
      <c r="I449" s="11">
        <f t="shared" si="14"/>
        <v>0</v>
      </c>
      <c r="J449" s="11">
        <f t="shared" si="15"/>
        <v>0</v>
      </c>
    </row>
    <row r="450" spans="1:10" ht="27.75" customHeight="1" x14ac:dyDescent="0.3">
      <c r="A450" s="17">
        <v>391</v>
      </c>
      <c r="B450" s="25" t="s">
        <v>495</v>
      </c>
      <c r="C450" s="25"/>
      <c r="D450" s="25"/>
      <c r="E450" s="18" t="s">
        <v>38</v>
      </c>
      <c r="F450" s="5">
        <v>1</v>
      </c>
      <c r="G450" s="6" t="s">
        <v>503</v>
      </c>
      <c r="H450" s="11">
        <v>0</v>
      </c>
      <c r="I450" s="11">
        <f t="shared" si="14"/>
        <v>0</v>
      </c>
      <c r="J450" s="11">
        <f t="shared" si="15"/>
        <v>0</v>
      </c>
    </row>
    <row r="451" spans="1:10" ht="29.25" customHeight="1" x14ac:dyDescent="0.3">
      <c r="A451" s="17">
        <v>393</v>
      </c>
      <c r="B451" s="25" t="s">
        <v>496</v>
      </c>
      <c r="C451" s="25"/>
      <c r="D451" s="25"/>
      <c r="E451" s="18" t="s">
        <v>519</v>
      </c>
      <c r="F451" s="5">
        <v>1</v>
      </c>
      <c r="G451" s="6" t="s">
        <v>503</v>
      </c>
      <c r="H451" s="11">
        <v>0</v>
      </c>
      <c r="I451" s="11">
        <f t="shared" si="14"/>
        <v>0</v>
      </c>
      <c r="J451" s="11">
        <f t="shared" si="15"/>
        <v>0</v>
      </c>
    </row>
    <row r="452" spans="1:10" ht="30" customHeight="1" x14ac:dyDescent="0.3">
      <c r="A452" s="17">
        <v>394</v>
      </c>
      <c r="B452" s="25" t="s">
        <v>497</v>
      </c>
      <c r="C452" s="25"/>
      <c r="D452" s="25"/>
      <c r="E452" s="18" t="s">
        <v>37</v>
      </c>
      <c r="F452" s="5">
        <v>1</v>
      </c>
      <c r="G452" s="6" t="s">
        <v>503</v>
      </c>
      <c r="H452" s="11">
        <v>0</v>
      </c>
      <c r="I452" s="11">
        <f t="shared" si="14"/>
        <v>0</v>
      </c>
      <c r="J452" s="11">
        <f t="shared" si="15"/>
        <v>0</v>
      </c>
    </row>
    <row r="453" spans="1:10" ht="39" customHeight="1" x14ac:dyDescent="0.3">
      <c r="A453" s="17">
        <v>407</v>
      </c>
      <c r="B453" s="25" t="s">
        <v>498</v>
      </c>
      <c r="C453" s="25"/>
      <c r="D453" s="25"/>
      <c r="E453" s="18" t="s">
        <v>504</v>
      </c>
      <c r="F453" s="5">
        <v>1</v>
      </c>
      <c r="G453" s="6" t="s">
        <v>503</v>
      </c>
      <c r="H453" s="11">
        <v>0</v>
      </c>
      <c r="I453" s="11">
        <f t="shared" si="14"/>
        <v>0</v>
      </c>
      <c r="J453" s="11">
        <f t="shared" si="15"/>
        <v>0</v>
      </c>
    </row>
    <row r="454" spans="1:10" ht="41.25" customHeight="1" x14ac:dyDescent="0.3">
      <c r="A454" s="17">
        <v>410</v>
      </c>
      <c r="B454" s="25" t="s">
        <v>499</v>
      </c>
      <c r="C454" s="25"/>
      <c r="D454" s="25"/>
      <c r="E454" s="18" t="s">
        <v>504</v>
      </c>
      <c r="F454" s="5">
        <v>1</v>
      </c>
      <c r="G454" s="6" t="s">
        <v>503</v>
      </c>
      <c r="H454" s="11">
        <v>0</v>
      </c>
      <c r="I454" s="11">
        <f t="shared" si="14"/>
        <v>0</v>
      </c>
      <c r="J454" s="11">
        <f t="shared" si="15"/>
        <v>0</v>
      </c>
    </row>
    <row r="455" spans="1:10" ht="36" x14ac:dyDescent="0.3">
      <c r="A455" s="17">
        <v>421</v>
      </c>
      <c r="B455" s="25" t="s">
        <v>500</v>
      </c>
      <c r="C455" s="25"/>
      <c r="D455" s="25"/>
      <c r="E455" s="18" t="s">
        <v>37</v>
      </c>
      <c r="F455" s="5">
        <v>1</v>
      </c>
      <c r="G455" s="6" t="s">
        <v>503</v>
      </c>
      <c r="H455" s="11">
        <v>0</v>
      </c>
      <c r="I455" s="11">
        <f t="shared" si="14"/>
        <v>0</v>
      </c>
      <c r="J455" s="11">
        <f t="shared" si="15"/>
        <v>0</v>
      </c>
    </row>
    <row r="456" spans="1:10" ht="29.25" customHeight="1" x14ac:dyDescent="0.3">
      <c r="A456" s="17">
        <v>427</v>
      </c>
      <c r="B456" s="25" t="s">
        <v>501</v>
      </c>
      <c r="C456" s="25"/>
      <c r="D456" s="25"/>
      <c r="E456" s="18" t="s">
        <v>40</v>
      </c>
      <c r="F456" s="5">
        <v>1</v>
      </c>
      <c r="G456" s="6" t="s">
        <v>503</v>
      </c>
      <c r="H456" s="11">
        <v>0</v>
      </c>
      <c r="I456" s="11">
        <f t="shared" si="14"/>
        <v>0</v>
      </c>
      <c r="J456" s="11">
        <f t="shared" si="15"/>
        <v>0</v>
      </c>
    </row>
    <row r="457" spans="1:10" ht="27.75" customHeight="1" x14ac:dyDescent="0.3">
      <c r="A457" s="17">
        <v>430</v>
      </c>
      <c r="B457" s="25" t="s">
        <v>502</v>
      </c>
      <c r="C457" s="25"/>
      <c r="D457" s="25"/>
      <c r="E457" s="18" t="s">
        <v>38</v>
      </c>
      <c r="F457" s="5">
        <v>1</v>
      </c>
      <c r="G457" s="6" t="s">
        <v>503</v>
      </c>
      <c r="H457" s="11">
        <v>0</v>
      </c>
      <c r="I457" s="11">
        <f t="shared" si="14"/>
        <v>0</v>
      </c>
      <c r="J457" s="11">
        <f t="shared" si="15"/>
        <v>0</v>
      </c>
    </row>
    <row r="459" spans="1:10" ht="40.5" customHeight="1" x14ac:dyDescent="0.3">
      <c r="B459" s="13" t="s">
        <v>3</v>
      </c>
      <c r="C459" s="14"/>
    </row>
    <row r="460" spans="1:10" ht="31.5" customHeight="1" x14ac:dyDescent="0.3">
      <c r="B460" s="15" t="s">
        <v>7</v>
      </c>
      <c r="C460" s="12"/>
    </row>
    <row r="461" spans="1:10" x14ac:dyDescent="0.3">
      <c r="B461" s="12"/>
      <c r="C461" s="12"/>
    </row>
    <row r="462" spans="1:10" ht="36.75" customHeight="1" x14ac:dyDescent="0.3">
      <c r="B462" s="20" t="s">
        <v>555</v>
      </c>
      <c r="C462" s="20"/>
      <c r="D462" s="20"/>
      <c r="E462" s="24"/>
      <c r="F462" s="24"/>
    </row>
    <row r="463" spans="1:10" x14ac:dyDescent="0.3">
      <c r="B463" s="12"/>
      <c r="C463" s="12"/>
    </row>
    <row r="464" spans="1:10" x14ac:dyDescent="0.3">
      <c r="B464" s="12"/>
      <c r="C464" s="12"/>
    </row>
    <row r="465" spans="2:3" x14ac:dyDescent="0.3">
      <c r="B465" s="12"/>
      <c r="C465" s="12"/>
    </row>
    <row r="466" spans="2:3" ht="36.75" customHeight="1" x14ac:dyDescent="0.3">
      <c r="B466" s="19" t="s">
        <v>4</v>
      </c>
      <c r="C466" s="12"/>
    </row>
  </sheetData>
  <mergeCells count="457">
    <mergeCell ref="B7:D7"/>
    <mergeCell ref="B8:D8"/>
    <mergeCell ref="B9:D9"/>
    <mergeCell ref="B10:D10"/>
    <mergeCell ref="B11:D11"/>
    <mergeCell ref="B12:D12"/>
    <mergeCell ref="A1:J1"/>
    <mergeCell ref="A2:J2"/>
    <mergeCell ref="B3:D3"/>
    <mergeCell ref="B4:D4"/>
    <mergeCell ref="B5:D5"/>
    <mergeCell ref="B6:D6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B34:D34"/>
    <mergeCell ref="B35:D35"/>
    <mergeCell ref="B36:D36"/>
    <mergeCell ref="B37:D37"/>
    <mergeCell ref="B38:D38"/>
    <mergeCell ref="B39:D39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118:D118"/>
    <mergeCell ref="B119:D119"/>
    <mergeCell ref="B120:D120"/>
    <mergeCell ref="B121:D121"/>
    <mergeCell ref="B122:D122"/>
    <mergeCell ref="B123:D123"/>
    <mergeCell ref="B112:D112"/>
    <mergeCell ref="B113:D113"/>
    <mergeCell ref="B114:D114"/>
    <mergeCell ref="B115:D115"/>
    <mergeCell ref="B116:D116"/>
    <mergeCell ref="B117:D117"/>
    <mergeCell ref="B130:D130"/>
    <mergeCell ref="B131:D131"/>
    <mergeCell ref="B132:D132"/>
    <mergeCell ref="B133:D133"/>
    <mergeCell ref="B134:D134"/>
    <mergeCell ref="B135:D135"/>
    <mergeCell ref="B124:D124"/>
    <mergeCell ref="B125:D125"/>
    <mergeCell ref="B126:D126"/>
    <mergeCell ref="B127:D127"/>
    <mergeCell ref="B128:D128"/>
    <mergeCell ref="B129:D129"/>
    <mergeCell ref="B142:D142"/>
    <mergeCell ref="B143:D143"/>
    <mergeCell ref="B144:D144"/>
    <mergeCell ref="B145:D145"/>
    <mergeCell ref="B146:D146"/>
    <mergeCell ref="B147:D147"/>
    <mergeCell ref="B136:D136"/>
    <mergeCell ref="B137:D137"/>
    <mergeCell ref="B138:D138"/>
    <mergeCell ref="B139:D139"/>
    <mergeCell ref="B140:D140"/>
    <mergeCell ref="B141:D141"/>
    <mergeCell ref="B154:D154"/>
    <mergeCell ref="B155:D155"/>
    <mergeCell ref="B156:D156"/>
    <mergeCell ref="B157:D157"/>
    <mergeCell ref="B158:D158"/>
    <mergeCell ref="B159:D159"/>
    <mergeCell ref="B148:D148"/>
    <mergeCell ref="B149:D149"/>
    <mergeCell ref="B150:D150"/>
    <mergeCell ref="B151:D151"/>
    <mergeCell ref="B152:D152"/>
    <mergeCell ref="B153:D153"/>
    <mergeCell ref="B166:D166"/>
    <mergeCell ref="B167:D167"/>
    <mergeCell ref="B168:D168"/>
    <mergeCell ref="B169:D169"/>
    <mergeCell ref="B170:D170"/>
    <mergeCell ref="B171:D171"/>
    <mergeCell ref="B160:D160"/>
    <mergeCell ref="B161:D161"/>
    <mergeCell ref="B162:D162"/>
    <mergeCell ref="B163:D163"/>
    <mergeCell ref="B164:D164"/>
    <mergeCell ref="B165:D165"/>
    <mergeCell ref="B178:D178"/>
    <mergeCell ref="B179:D179"/>
    <mergeCell ref="B180:D180"/>
    <mergeCell ref="B181:D181"/>
    <mergeCell ref="B182:D182"/>
    <mergeCell ref="B183:D183"/>
    <mergeCell ref="B172:D172"/>
    <mergeCell ref="B173:D173"/>
    <mergeCell ref="B174:D174"/>
    <mergeCell ref="B175:D175"/>
    <mergeCell ref="B176:D176"/>
    <mergeCell ref="B177:D177"/>
    <mergeCell ref="B190:D190"/>
    <mergeCell ref="B191:D191"/>
    <mergeCell ref="B192:D192"/>
    <mergeCell ref="B193:D193"/>
    <mergeCell ref="B194:D194"/>
    <mergeCell ref="B195:D195"/>
    <mergeCell ref="B184:D184"/>
    <mergeCell ref="B185:D185"/>
    <mergeCell ref="B186:D186"/>
    <mergeCell ref="B187:D187"/>
    <mergeCell ref="B188:D188"/>
    <mergeCell ref="B189:D189"/>
    <mergeCell ref="B202:D202"/>
    <mergeCell ref="B203:D203"/>
    <mergeCell ref="B204:D204"/>
    <mergeCell ref="B205:D205"/>
    <mergeCell ref="B206:D206"/>
    <mergeCell ref="B207:D207"/>
    <mergeCell ref="B196:D196"/>
    <mergeCell ref="B197:D197"/>
    <mergeCell ref="B198:D198"/>
    <mergeCell ref="B199:D199"/>
    <mergeCell ref="B200:D200"/>
    <mergeCell ref="B201:D201"/>
    <mergeCell ref="B214:D214"/>
    <mergeCell ref="B215:D215"/>
    <mergeCell ref="B216:D216"/>
    <mergeCell ref="B217:D217"/>
    <mergeCell ref="B218:D218"/>
    <mergeCell ref="B219:D219"/>
    <mergeCell ref="B208:D208"/>
    <mergeCell ref="B209:D209"/>
    <mergeCell ref="B210:D210"/>
    <mergeCell ref="B211:D211"/>
    <mergeCell ref="B212:D212"/>
    <mergeCell ref="B213:D213"/>
    <mergeCell ref="B226:D226"/>
    <mergeCell ref="B227:D227"/>
    <mergeCell ref="B228:D228"/>
    <mergeCell ref="B229:D229"/>
    <mergeCell ref="B230:D230"/>
    <mergeCell ref="B231:D231"/>
    <mergeCell ref="B220:D220"/>
    <mergeCell ref="B221:D221"/>
    <mergeCell ref="B222:D222"/>
    <mergeCell ref="B223:D223"/>
    <mergeCell ref="B224:D224"/>
    <mergeCell ref="B225:D225"/>
    <mergeCell ref="B238:D238"/>
    <mergeCell ref="B239:D239"/>
    <mergeCell ref="B240:D240"/>
    <mergeCell ref="B241:D241"/>
    <mergeCell ref="B242:D242"/>
    <mergeCell ref="B243:D243"/>
    <mergeCell ref="B232:D232"/>
    <mergeCell ref="B233:D233"/>
    <mergeCell ref="B234:D234"/>
    <mergeCell ref="B235:D235"/>
    <mergeCell ref="B236:D236"/>
    <mergeCell ref="B237:D237"/>
    <mergeCell ref="B250:D250"/>
    <mergeCell ref="B251:D251"/>
    <mergeCell ref="B252:D252"/>
    <mergeCell ref="B253:D253"/>
    <mergeCell ref="B254:D254"/>
    <mergeCell ref="B255:D255"/>
    <mergeCell ref="B244:D244"/>
    <mergeCell ref="B245:D245"/>
    <mergeCell ref="B246:D246"/>
    <mergeCell ref="B247:D247"/>
    <mergeCell ref="B248:D248"/>
    <mergeCell ref="B249:D249"/>
    <mergeCell ref="B262:D262"/>
    <mergeCell ref="B263:D263"/>
    <mergeCell ref="B264:D264"/>
    <mergeCell ref="B265:D265"/>
    <mergeCell ref="B266:D266"/>
    <mergeCell ref="B267:D267"/>
    <mergeCell ref="B256:D256"/>
    <mergeCell ref="B257:D257"/>
    <mergeCell ref="B258:D258"/>
    <mergeCell ref="B259:D259"/>
    <mergeCell ref="B260:D260"/>
    <mergeCell ref="B261:D261"/>
    <mergeCell ref="B274:D274"/>
    <mergeCell ref="B275:D275"/>
    <mergeCell ref="B276:D276"/>
    <mergeCell ref="B277:D277"/>
    <mergeCell ref="B278:D278"/>
    <mergeCell ref="B279:D279"/>
    <mergeCell ref="B268:D268"/>
    <mergeCell ref="B269:D269"/>
    <mergeCell ref="B270:D270"/>
    <mergeCell ref="B271:D271"/>
    <mergeCell ref="B272:D272"/>
    <mergeCell ref="B273:D273"/>
    <mergeCell ref="B286:D286"/>
    <mergeCell ref="B287:D287"/>
    <mergeCell ref="B288:D288"/>
    <mergeCell ref="B289:D289"/>
    <mergeCell ref="B290:D290"/>
    <mergeCell ref="B291:D291"/>
    <mergeCell ref="B280:D280"/>
    <mergeCell ref="B281:D281"/>
    <mergeCell ref="B282:D282"/>
    <mergeCell ref="B283:D283"/>
    <mergeCell ref="B284:D284"/>
    <mergeCell ref="B285:D285"/>
    <mergeCell ref="B298:D298"/>
    <mergeCell ref="B299:D299"/>
    <mergeCell ref="B300:D300"/>
    <mergeCell ref="B301:D301"/>
    <mergeCell ref="B302:D302"/>
    <mergeCell ref="B303:D303"/>
    <mergeCell ref="B292:D292"/>
    <mergeCell ref="B293:D293"/>
    <mergeCell ref="B294:D294"/>
    <mergeCell ref="B295:D295"/>
    <mergeCell ref="B296:D296"/>
    <mergeCell ref="B297:D297"/>
    <mergeCell ref="B310:D310"/>
    <mergeCell ref="B311:D311"/>
    <mergeCell ref="B312:D312"/>
    <mergeCell ref="B313:D313"/>
    <mergeCell ref="B314:D314"/>
    <mergeCell ref="B315:D315"/>
    <mergeCell ref="B304:D304"/>
    <mergeCell ref="B305:D305"/>
    <mergeCell ref="B306:D306"/>
    <mergeCell ref="B307:D307"/>
    <mergeCell ref="B308:D308"/>
    <mergeCell ref="B309:D309"/>
    <mergeCell ref="B322:D322"/>
    <mergeCell ref="B323:D323"/>
    <mergeCell ref="B324:D324"/>
    <mergeCell ref="B325:D325"/>
    <mergeCell ref="B326:D326"/>
    <mergeCell ref="B327:D327"/>
    <mergeCell ref="B316:D316"/>
    <mergeCell ref="B317:D317"/>
    <mergeCell ref="B318:D318"/>
    <mergeCell ref="B319:D319"/>
    <mergeCell ref="B320:D320"/>
    <mergeCell ref="B321:D321"/>
    <mergeCell ref="B334:D334"/>
    <mergeCell ref="B335:D335"/>
    <mergeCell ref="B336:D336"/>
    <mergeCell ref="B337:D337"/>
    <mergeCell ref="B338:D338"/>
    <mergeCell ref="B339:D339"/>
    <mergeCell ref="B328:D328"/>
    <mergeCell ref="B329:D329"/>
    <mergeCell ref="B330:D330"/>
    <mergeCell ref="B331:D331"/>
    <mergeCell ref="B332:D332"/>
    <mergeCell ref="B333:D333"/>
    <mergeCell ref="B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B358:D358"/>
    <mergeCell ref="B359:D359"/>
    <mergeCell ref="B360:D360"/>
    <mergeCell ref="B361:D361"/>
    <mergeCell ref="B362:D362"/>
    <mergeCell ref="B363:D363"/>
    <mergeCell ref="B352:D352"/>
    <mergeCell ref="B353:D353"/>
    <mergeCell ref="B354:D354"/>
    <mergeCell ref="B355:D355"/>
    <mergeCell ref="B356:D356"/>
    <mergeCell ref="B357:D357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B369:D369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418:D418"/>
    <mergeCell ref="B419:D419"/>
    <mergeCell ref="B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54:D454"/>
    <mergeCell ref="B455:D455"/>
    <mergeCell ref="B456:D456"/>
    <mergeCell ref="B457:D457"/>
    <mergeCell ref="B448:D448"/>
    <mergeCell ref="B449:D449"/>
    <mergeCell ref="B450:D450"/>
    <mergeCell ref="B451:D451"/>
    <mergeCell ref="B452:D452"/>
    <mergeCell ref="B453:D453"/>
  </mergeCells>
  <pageMargins left="0.23622047244094491" right="0.23622047244094491" top="0.74803149606299213" bottom="0.74803149606299213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view="pageBreakPreview" zoomScale="60" zoomScaleNormal="85" workbookViewId="0">
      <selection activeCell="F22" sqref="F22"/>
    </sheetView>
  </sheetViews>
  <sheetFormatPr baseColWidth="10" defaultRowHeight="15" x14ac:dyDescent="0.25"/>
  <cols>
    <col min="1" max="1" width="22.28515625" style="2" customWidth="1"/>
    <col min="2" max="2" width="18.42578125" style="2" customWidth="1"/>
    <col min="3" max="3" width="22.140625" style="2" customWidth="1"/>
    <col min="4" max="4" width="17.42578125" style="2" customWidth="1"/>
    <col min="5" max="5" width="27.28515625" style="2" customWidth="1"/>
    <col min="6" max="6" width="23.7109375" style="2" customWidth="1"/>
    <col min="7" max="7" width="26" style="2" customWidth="1"/>
    <col min="8" max="8" width="18.85546875" style="2" customWidth="1"/>
    <col min="9" max="9" width="19.85546875" style="2" customWidth="1"/>
    <col min="10" max="10" width="25" style="2" customWidth="1"/>
  </cols>
  <sheetData>
    <row r="1" spans="1:11" ht="55.5" customHeight="1" x14ac:dyDescent="0.25">
      <c r="A1" s="26" t="s">
        <v>49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65.25" customHeight="1" x14ac:dyDescent="0.25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s="2" customFormat="1" ht="48" customHeight="1" x14ac:dyDescent="0.25">
      <c r="A3" s="8" t="s">
        <v>8</v>
      </c>
      <c r="B3" s="28" t="s">
        <v>35</v>
      </c>
      <c r="C3" s="29"/>
      <c r="D3" s="30"/>
      <c r="E3" s="8" t="s">
        <v>36</v>
      </c>
      <c r="F3" s="8" t="s">
        <v>47</v>
      </c>
      <c r="G3" s="9" t="s">
        <v>48</v>
      </c>
      <c r="H3" s="10" t="s">
        <v>0</v>
      </c>
      <c r="I3" s="10" t="s">
        <v>1</v>
      </c>
      <c r="J3" s="10" t="s">
        <v>2</v>
      </c>
      <c r="K3" s="1"/>
    </row>
    <row r="4" spans="1:11" ht="87" customHeight="1" x14ac:dyDescent="0.25">
      <c r="A4" s="3">
        <v>53</v>
      </c>
      <c r="B4" s="32" t="s">
        <v>9</v>
      </c>
      <c r="C4" s="32"/>
      <c r="D4" s="32"/>
      <c r="E4" s="4" t="s">
        <v>37</v>
      </c>
      <c r="F4" s="5">
        <v>1</v>
      </c>
      <c r="G4" s="6">
        <v>12</v>
      </c>
      <c r="H4" s="11">
        <v>0</v>
      </c>
      <c r="I4" s="11">
        <f>H4*0.19</f>
        <v>0</v>
      </c>
      <c r="J4" s="11">
        <f>H4+I4</f>
        <v>0</v>
      </c>
    </row>
    <row r="5" spans="1:11" ht="76.5" customHeight="1" x14ac:dyDescent="0.25">
      <c r="A5" s="3">
        <v>58</v>
      </c>
      <c r="B5" s="32" t="s">
        <v>10</v>
      </c>
      <c r="C5" s="32" t="s">
        <v>10</v>
      </c>
      <c r="D5" s="32"/>
      <c r="E5" s="4" t="s">
        <v>37</v>
      </c>
      <c r="F5" s="5">
        <v>1</v>
      </c>
      <c r="G5" s="6">
        <v>1</v>
      </c>
      <c r="H5" s="11">
        <v>0</v>
      </c>
      <c r="I5" s="11">
        <f t="shared" ref="I5:I29" si="0">H5*0.19</f>
        <v>0</v>
      </c>
      <c r="J5" s="11">
        <f t="shared" ref="J5:J29" si="1">H5+I5</f>
        <v>0</v>
      </c>
    </row>
    <row r="6" spans="1:11" ht="114" customHeight="1" x14ac:dyDescent="0.25">
      <c r="A6" s="3">
        <v>234</v>
      </c>
      <c r="B6" s="32" t="s">
        <v>11</v>
      </c>
      <c r="C6" s="32" t="s">
        <v>11</v>
      </c>
      <c r="D6" s="32"/>
      <c r="E6" s="4" t="s">
        <v>37</v>
      </c>
      <c r="F6" s="5">
        <v>1</v>
      </c>
      <c r="G6" s="6">
        <v>10</v>
      </c>
      <c r="H6" s="11">
        <v>0</v>
      </c>
      <c r="I6" s="11">
        <f t="shared" si="0"/>
        <v>0</v>
      </c>
      <c r="J6" s="11">
        <f t="shared" si="1"/>
        <v>0</v>
      </c>
    </row>
    <row r="7" spans="1:11" ht="81.75" customHeight="1" x14ac:dyDescent="0.25">
      <c r="A7" s="3">
        <v>237</v>
      </c>
      <c r="B7" s="32" t="s">
        <v>12</v>
      </c>
      <c r="C7" s="32" t="s">
        <v>12</v>
      </c>
      <c r="D7" s="32"/>
      <c r="E7" s="4" t="s">
        <v>38</v>
      </c>
      <c r="F7" s="5">
        <v>1</v>
      </c>
      <c r="G7" s="6">
        <v>30000</v>
      </c>
      <c r="H7" s="11">
        <v>0</v>
      </c>
      <c r="I7" s="11">
        <f t="shared" si="0"/>
        <v>0</v>
      </c>
      <c r="J7" s="11">
        <f t="shared" si="1"/>
        <v>0</v>
      </c>
    </row>
    <row r="8" spans="1:11" ht="124.5" customHeight="1" x14ac:dyDescent="0.25">
      <c r="A8" s="3">
        <v>271</v>
      </c>
      <c r="B8" s="32" t="s">
        <v>13</v>
      </c>
      <c r="C8" s="32" t="s">
        <v>13</v>
      </c>
      <c r="D8" s="32"/>
      <c r="E8" s="4" t="s">
        <v>39</v>
      </c>
      <c r="F8" s="5">
        <v>1</v>
      </c>
      <c r="G8" s="6">
        <v>1</v>
      </c>
      <c r="H8" s="11">
        <v>0</v>
      </c>
      <c r="I8" s="11">
        <f t="shared" si="0"/>
        <v>0</v>
      </c>
      <c r="J8" s="11">
        <f t="shared" si="1"/>
        <v>0</v>
      </c>
    </row>
    <row r="9" spans="1:11" ht="79.5" customHeight="1" x14ac:dyDescent="0.25">
      <c r="A9" s="3">
        <v>272</v>
      </c>
      <c r="B9" s="32" t="s">
        <v>14</v>
      </c>
      <c r="C9" s="32" t="s">
        <v>14</v>
      </c>
      <c r="D9" s="32"/>
      <c r="E9" s="4" t="s">
        <v>40</v>
      </c>
      <c r="F9" s="5">
        <v>1</v>
      </c>
      <c r="G9" s="6">
        <v>30</v>
      </c>
      <c r="H9" s="11">
        <v>0</v>
      </c>
      <c r="I9" s="11">
        <f t="shared" si="0"/>
        <v>0</v>
      </c>
      <c r="J9" s="11">
        <f t="shared" si="1"/>
        <v>0</v>
      </c>
    </row>
    <row r="10" spans="1:11" ht="130.5" customHeight="1" x14ac:dyDescent="0.25">
      <c r="A10" s="3">
        <v>273</v>
      </c>
      <c r="B10" s="32" t="s">
        <v>15</v>
      </c>
      <c r="C10" s="32" t="s">
        <v>15</v>
      </c>
      <c r="D10" s="32"/>
      <c r="E10" s="4" t="s">
        <v>40</v>
      </c>
      <c r="F10" s="5">
        <v>1</v>
      </c>
      <c r="G10" s="6">
        <v>30</v>
      </c>
      <c r="H10" s="11">
        <v>0</v>
      </c>
      <c r="I10" s="11">
        <f t="shared" si="0"/>
        <v>0</v>
      </c>
      <c r="J10" s="11">
        <f t="shared" si="1"/>
        <v>0</v>
      </c>
    </row>
    <row r="11" spans="1:11" ht="72.75" customHeight="1" x14ac:dyDescent="0.25">
      <c r="A11" s="3">
        <v>274</v>
      </c>
      <c r="B11" s="32" t="s">
        <v>16</v>
      </c>
      <c r="C11" s="32" t="s">
        <v>16</v>
      </c>
      <c r="D11" s="32"/>
      <c r="E11" s="4" t="s">
        <v>41</v>
      </c>
      <c r="F11" s="5">
        <v>1</v>
      </c>
      <c r="G11" s="7">
        <v>1</v>
      </c>
      <c r="H11" s="11">
        <v>0</v>
      </c>
      <c r="I11" s="11">
        <f t="shared" si="0"/>
        <v>0</v>
      </c>
      <c r="J11" s="11">
        <f t="shared" si="1"/>
        <v>0</v>
      </c>
    </row>
    <row r="12" spans="1:11" ht="102.75" customHeight="1" x14ac:dyDescent="0.25">
      <c r="A12" s="3">
        <v>350</v>
      </c>
      <c r="B12" s="32" t="s">
        <v>17</v>
      </c>
      <c r="C12" s="32" t="s">
        <v>17</v>
      </c>
      <c r="D12" s="32"/>
      <c r="E12" s="4" t="s">
        <v>40</v>
      </c>
      <c r="F12" s="5">
        <v>1</v>
      </c>
      <c r="G12" s="7">
        <v>30</v>
      </c>
      <c r="H12" s="11">
        <v>0</v>
      </c>
      <c r="I12" s="11">
        <f t="shared" si="0"/>
        <v>0</v>
      </c>
      <c r="J12" s="11">
        <f t="shared" si="1"/>
        <v>0</v>
      </c>
    </row>
    <row r="13" spans="1:11" ht="156" customHeight="1" x14ac:dyDescent="0.25">
      <c r="A13" s="3">
        <v>351</v>
      </c>
      <c r="B13" s="32" t="s">
        <v>18</v>
      </c>
      <c r="C13" s="32" t="s">
        <v>18</v>
      </c>
      <c r="D13" s="32"/>
      <c r="E13" s="4" t="s">
        <v>40</v>
      </c>
      <c r="F13" s="5">
        <v>1</v>
      </c>
      <c r="G13" s="7">
        <v>30</v>
      </c>
      <c r="H13" s="11">
        <v>0</v>
      </c>
      <c r="I13" s="11">
        <f t="shared" si="0"/>
        <v>0</v>
      </c>
      <c r="J13" s="11">
        <f t="shared" si="1"/>
        <v>0</v>
      </c>
    </row>
    <row r="14" spans="1:11" ht="129.75" customHeight="1" x14ac:dyDescent="0.25">
      <c r="A14" s="3">
        <v>424</v>
      </c>
      <c r="B14" s="32" t="s">
        <v>19</v>
      </c>
      <c r="C14" s="32" t="s">
        <v>19</v>
      </c>
      <c r="D14" s="32"/>
      <c r="E14" s="4" t="s">
        <v>42</v>
      </c>
      <c r="F14" s="5">
        <v>1</v>
      </c>
      <c r="G14" s="7">
        <v>400</v>
      </c>
      <c r="H14" s="11">
        <v>0</v>
      </c>
      <c r="I14" s="11">
        <f t="shared" si="0"/>
        <v>0</v>
      </c>
      <c r="J14" s="11">
        <f t="shared" si="1"/>
        <v>0</v>
      </c>
    </row>
    <row r="15" spans="1:11" ht="82.5" customHeight="1" x14ac:dyDescent="0.25">
      <c r="A15" s="3">
        <v>625</v>
      </c>
      <c r="B15" s="32" t="s">
        <v>20</v>
      </c>
      <c r="C15" s="32" t="s">
        <v>20</v>
      </c>
      <c r="D15" s="32"/>
      <c r="E15" s="4" t="s">
        <v>42</v>
      </c>
      <c r="F15" s="5">
        <v>1</v>
      </c>
      <c r="G15" s="7">
        <v>10</v>
      </c>
      <c r="H15" s="11">
        <v>0</v>
      </c>
      <c r="I15" s="11">
        <f t="shared" si="0"/>
        <v>0</v>
      </c>
      <c r="J15" s="11">
        <f t="shared" si="1"/>
        <v>0</v>
      </c>
    </row>
    <row r="16" spans="1:11" ht="36" x14ac:dyDescent="0.25">
      <c r="A16" s="3">
        <v>630</v>
      </c>
      <c r="B16" s="32" t="s">
        <v>21</v>
      </c>
      <c r="C16" s="32" t="s">
        <v>21</v>
      </c>
      <c r="D16" s="32"/>
      <c r="E16" s="4" t="s">
        <v>41</v>
      </c>
      <c r="F16" s="5">
        <v>1</v>
      </c>
      <c r="G16" s="7">
        <v>1</v>
      </c>
      <c r="H16" s="11">
        <v>0</v>
      </c>
      <c r="I16" s="11">
        <f t="shared" si="0"/>
        <v>0</v>
      </c>
      <c r="J16" s="11">
        <f t="shared" si="1"/>
        <v>0</v>
      </c>
    </row>
    <row r="17" spans="1:10" ht="39.75" customHeight="1" x14ac:dyDescent="0.25">
      <c r="A17" s="3">
        <v>677</v>
      </c>
      <c r="B17" s="32" t="s">
        <v>22</v>
      </c>
      <c r="C17" s="32" t="s">
        <v>22</v>
      </c>
      <c r="D17" s="32"/>
      <c r="E17" s="4" t="s">
        <v>40</v>
      </c>
      <c r="F17" s="5">
        <v>1</v>
      </c>
      <c r="G17" s="7">
        <v>30</v>
      </c>
      <c r="H17" s="11">
        <v>0</v>
      </c>
      <c r="I17" s="11">
        <f t="shared" si="0"/>
        <v>0</v>
      </c>
      <c r="J17" s="11">
        <f t="shared" si="1"/>
        <v>0</v>
      </c>
    </row>
    <row r="18" spans="1:10" ht="56.25" customHeight="1" x14ac:dyDescent="0.25">
      <c r="A18" s="3">
        <v>708</v>
      </c>
      <c r="B18" s="32" t="s">
        <v>23</v>
      </c>
      <c r="C18" s="32" t="s">
        <v>23</v>
      </c>
      <c r="D18" s="32"/>
      <c r="E18" s="4" t="s">
        <v>37</v>
      </c>
      <c r="F18" s="5">
        <v>1</v>
      </c>
      <c r="G18" s="7">
        <v>10</v>
      </c>
      <c r="H18" s="11">
        <v>0</v>
      </c>
      <c r="I18" s="11">
        <f t="shared" si="0"/>
        <v>0</v>
      </c>
      <c r="J18" s="11">
        <f t="shared" si="1"/>
        <v>0</v>
      </c>
    </row>
    <row r="19" spans="1:10" ht="60.75" customHeight="1" x14ac:dyDescent="0.25">
      <c r="A19" s="3">
        <v>712</v>
      </c>
      <c r="B19" s="32" t="s">
        <v>24</v>
      </c>
      <c r="C19" s="32" t="s">
        <v>24</v>
      </c>
      <c r="D19" s="32"/>
      <c r="E19" s="4" t="s">
        <v>37</v>
      </c>
      <c r="F19" s="5">
        <v>1</v>
      </c>
      <c r="G19" s="7">
        <v>400</v>
      </c>
      <c r="H19" s="11">
        <v>0</v>
      </c>
      <c r="I19" s="11">
        <f t="shared" si="0"/>
        <v>0</v>
      </c>
      <c r="J19" s="11">
        <f t="shared" si="1"/>
        <v>0</v>
      </c>
    </row>
    <row r="20" spans="1:10" ht="83.25" customHeight="1" x14ac:dyDescent="0.25">
      <c r="A20" s="3">
        <v>732</v>
      </c>
      <c r="B20" s="32" t="s">
        <v>25</v>
      </c>
      <c r="C20" s="32" t="s">
        <v>25</v>
      </c>
      <c r="D20" s="32"/>
      <c r="E20" s="4" t="s">
        <v>43</v>
      </c>
      <c r="F20" s="5">
        <v>1</v>
      </c>
      <c r="G20" s="7">
        <v>1000</v>
      </c>
      <c r="H20" s="11">
        <v>0</v>
      </c>
      <c r="I20" s="11">
        <f t="shared" si="0"/>
        <v>0</v>
      </c>
      <c r="J20" s="11">
        <f t="shared" si="1"/>
        <v>0</v>
      </c>
    </row>
    <row r="21" spans="1:10" ht="68.25" customHeight="1" x14ac:dyDescent="0.25">
      <c r="A21" s="3">
        <v>761</v>
      </c>
      <c r="B21" s="32" t="s">
        <v>26</v>
      </c>
      <c r="C21" s="32" t="s">
        <v>26</v>
      </c>
      <c r="D21" s="32"/>
      <c r="E21" s="4" t="s">
        <v>44</v>
      </c>
      <c r="F21" s="5">
        <v>1</v>
      </c>
      <c r="G21" s="7">
        <v>1000</v>
      </c>
      <c r="H21" s="11">
        <v>0</v>
      </c>
      <c r="I21" s="11">
        <f t="shared" si="0"/>
        <v>0</v>
      </c>
      <c r="J21" s="11">
        <f t="shared" si="1"/>
        <v>0</v>
      </c>
    </row>
    <row r="22" spans="1:10" ht="95.25" customHeight="1" x14ac:dyDescent="0.25">
      <c r="A22" s="3">
        <v>897</v>
      </c>
      <c r="B22" s="32" t="s">
        <v>27</v>
      </c>
      <c r="C22" s="32" t="s">
        <v>27</v>
      </c>
      <c r="D22" s="32"/>
      <c r="E22" s="4" t="s">
        <v>45</v>
      </c>
      <c r="F22" s="5">
        <v>1</v>
      </c>
      <c r="G22" s="7">
        <v>300</v>
      </c>
      <c r="H22" s="11">
        <v>0</v>
      </c>
      <c r="I22" s="11">
        <f t="shared" si="0"/>
        <v>0</v>
      </c>
      <c r="J22" s="11">
        <f t="shared" si="1"/>
        <v>0</v>
      </c>
    </row>
    <row r="23" spans="1:10" ht="50.25" customHeight="1" x14ac:dyDescent="0.25">
      <c r="A23" s="3">
        <v>924</v>
      </c>
      <c r="B23" s="32" t="s">
        <v>28</v>
      </c>
      <c r="C23" s="32" t="s">
        <v>28</v>
      </c>
      <c r="D23" s="32"/>
      <c r="E23" s="4" t="s">
        <v>38</v>
      </c>
      <c r="F23" s="5">
        <v>1</v>
      </c>
      <c r="G23" s="7">
        <v>150</v>
      </c>
      <c r="H23" s="11">
        <v>0</v>
      </c>
      <c r="I23" s="11">
        <f t="shared" si="0"/>
        <v>0</v>
      </c>
      <c r="J23" s="11">
        <f t="shared" si="1"/>
        <v>0</v>
      </c>
    </row>
    <row r="24" spans="1:10" ht="71.25" customHeight="1" x14ac:dyDescent="0.25">
      <c r="A24" s="3">
        <v>1018</v>
      </c>
      <c r="B24" s="32" t="s">
        <v>29</v>
      </c>
      <c r="C24" s="32" t="s">
        <v>29</v>
      </c>
      <c r="D24" s="32"/>
      <c r="E24" s="4" t="s">
        <v>46</v>
      </c>
      <c r="F24" s="5">
        <v>1</v>
      </c>
      <c r="G24" s="7">
        <v>2</v>
      </c>
      <c r="H24" s="11">
        <v>0</v>
      </c>
      <c r="I24" s="11">
        <f t="shared" si="0"/>
        <v>0</v>
      </c>
      <c r="J24" s="11">
        <f t="shared" si="1"/>
        <v>0</v>
      </c>
    </row>
    <row r="25" spans="1:10" ht="81.75" customHeight="1" x14ac:dyDescent="0.25">
      <c r="A25" s="3">
        <v>1052</v>
      </c>
      <c r="B25" s="32" t="s">
        <v>30</v>
      </c>
      <c r="C25" s="32" t="s">
        <v>30</v>
      </c>
      <c r="D25" s="32"/>
      <c r="E25" s="4" t="s">
        <v>37</v>
      </c>
      <c r="F25" s="5">
        <v>1</v>
      </c>
      <c r="G25" s="7">
        <v>3</v>
      </c>
      <c r="H25" s="11">
        <v>0</v>
      </c>
      <c r="I25" s="11">
        <f t="shared" si="0"/>
        <v>0</v>
      </c>
      <c r="J25" s="11">
        <f t="shared" si="1"/>
        <v>0</v>
      </c>
    </row>
    <row r="26" spans="1:10" ht="61.5" customHeight="1" x14ac:dyDescent="0.25">
      <c r="A26" s="3">
        <v>1184</v>
      </c>
      <c r="B26" s="32" t="s">
        <v>31</v>
      </c>
      <c r="C26" s="32" t="s">
        <v>31</v>
      </c>
      <c r="D26" s="32"/>
      <c r="E26" s="4" t="s">
        <v>38</v>
      </c>
      <c r="F26" s="5">
        <v>1</v>
      </c>
      <c r="G26" s="7">
        <v>90</v>
      </c>
      <c r="H26" s="11">
        <v>0</v>
      </c>
      <c r="I26" s="11">
        <f t="shared" si="0"/>
        <v>0</v>
      </c>
      <c r="J26" s="11">
        <f t="shared" si="1"/>
        <v>0</v>
      </c>
    </row>
    <row r="27" spans="1:10" ht="79.5" customHeight="1" x14ac:dyDescent="0.25">
      <c r="A27" s="3">
        <v>1196</v>
      </c>
      <c r="B27" s="32" t="s">
        <v>32</v>
      </c>
      <c r="C27" s="32" t="s">
        <v>32</v>
      </c>
      <c r="D27" s="32"/>
      <c r="E27" s="4" t="s">
        <v>42</v>
      </c>
      <c r="F27" s="5">
        <v>1</v>
      </c>
      <c r="G27" s="7">
        <v>1</v>
      </c>
      <c r="H27" s="11">
        <v>0</v>
      </c>
      <c r="I27" s="11">
        <f t="shared" si="0"/>
        <v>0</v>
      </c>
      <c r="J27" s="11">
        <f t="shared" si="1"/>
        <v>0</v>
      </c>
    </row>
    <row r="28" spans="1:10" ht="77.25" customHeight="1" x14ac:dyDescent="0.25">
      <c r="A28" s="3">
        <v>1215</v>
      </c>
      <c r="B28" s="32" t="s">
        <v>33</v>
      </c>
      <c r="C28" s="32" t="s">
        <v>33</v>
      </c>
      <c r="D28" s="32"/>
      <c r="E28" s="4" t="s">
        <v>37</v>
      </c>
      <c r="F28" s="5">
        <v>1</v>
      </c>
      <c r="G28" s="7">
        <v>1</v>
      </c>
      <c r="H28" s="11">
        <v>0</v>
      </c>
      <c r="I28" s="11">
        <f t="shared" si="0"/>
        <v>0</v>
      </c>
      <c r="J28" s="11">
        <f t="shared" si="1"/>
        <v>0</v>
      </c>
    </row>
    <row r="29" spans="1:10" ht="77.25" customHeight="1" x14ac:dyDescent="0.25">
      <c r="A29" s="3">
        <v>1280</v>
      </c>
      <c r="B29" s="32" t="s">
        <v>34</v>
      </c>
      <c r="C29" s="32" t="s">
        <v>34</v>
      </c>
      <c r="D29" s="32"/>
      <c r="E29" s="4" t="s">
        <v>42</v>
      </c>
      <c r="F29" s="5">
        <v>1</v>
      </c>
      <c r="G29" s="7">
        <v>1</v>
      </c>
      <c r="H29" s="11">
        <v>0</v>
      </c>
      <c r="I29" s="11">
        <f t="shared" si="0"/>
        <v>0</v>
      </c>
      <c r="J29" s="11">
        <f t="shared" si="1"/>
        <v>0</v>
      </c>
    </row>
    <row r="30" spans="1:10" ht="50.25" customHeight="1" x14ac:dyDescent="0.25">
      <c r="A30" s="12"/>
      <c r="B30" s="13" t="s">
        <v>3</v>
      </c>
      <c r="C30" s="14"/>
      <c r="D30" s="14"/>
      <c r="E30" s="14"/>
      <c r="F30" s="14"/>
      <c r="G30" s="14"/>
      <c r="H30" s="12"/>
      <c r="I30" s="12"/>
      <c r="J30" s="12"/>
    </row>
    <row r="31" spans="1:10" ht="28.5" customHeight="1" x14ac:dyDescent="0.25">
      <c r="A31" s="12"/>
      <c r="B31" s="15" t="s">
        <v>7</v>
      </c>
      <c r="C31" s="12"/>
      <c r="D31" s="12"/>
      <c r="E31" s="12"/>
      <c r="F31" s="12"/>
      <c r="G31" s="12"/>
      <c r="H31" s="12"/>
      <c r="I31" s="12"/>
      <c r="J31" s="12"/>
    </row>
    <row r="32" spans="1:10" ht="18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36.75" customHeight="1" x14ac:dyDescent="0.25">
      <c r="A33" s="12"/>
      <c r="B33" s="31" t="s">
        <v>6</v>
      </c>
      <c r="C33" s="31"/>
      <c r="D33" s="16">
        <f>SUM(J4:J29)</f>
        <v>0</v>
      </c>
      <c r="E33" s="12"/>
      <c r="F33" s="12"/>
      <c r="G33" s="12"/>
      <c r="H33" s="12"/>
      <c r="I33" s="12"/>
      <c r="J33" s="12"/>
    </row>
    <row r="34" spans="1:10" ht="18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22.5" hidden="1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 ht="18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 ht="54.75" customHeight="1" x14ac:dyDescent="0.25">
      <c r="A37" s="12"/>
      <c r="B37" s="15" t="s">
        <v>4</v>
      </c>
      <c r="C37" s="12"/>
      <c r="D37" s="12"/>
      <c r="E37" s="12"/>
      <c r="F37" s="12"/>
      <c r="G37" s="12"/>
      <c r="H37" s="12"/>
      <c r="I37" s="12"/>
      <c r="J37" s="12"/>
    </row>
  </sheetData>
  <mergeCells count="30">
    <mergeCell ref="B27:D27"/>
    <mergeCell ref="B28:D28"/>
    <mergeCell ref="B29:D29"/>
    <mergeCell ref="B3:D3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A2:J2"/>
    <mergeCell ref="A1:J1"/>
    <mergeCell ref="B33:C3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25" right="0.25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DDB</vt:lpstr>
      <vt:lpstr>Hoja1</vt:lpstr>
      <vt:lpstr>DDB!Área_de_impresión</vt:lpstr>
      <vt:lpstr>DDB!Títulos_a_imprimir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Compras2</cp:lastModifiedBy>
  <cp:lastPrinted>2019-09-27T15:24:54Z</cp:lastPrinted>
  <dcterms:created xsi:type="dcterms:W3CDTF">2019-08-13T13:16:59Z</dcterms:created>
  <dcterms:modified xsi:type="dcterms:W3CDTF">2019-09-27T21:06:12Z</dcterms:modified>
</cp:coreProperties>
</file>