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325" windowHeight="9735"/>
  </bookViews>
  <sheets>
    <sheet name="INVENTARIO" sheetId="9" r:id="rId1"/>
  </sheets>
  <calcPr calcId="145621"/>
</workbook>
</file>

<file path=xl/calcChain.xml><?xml version="1.0" encoding="utf-8"?>
<calcChain xmlns="http://schemas.openxmlformats.org/spreadsheetml/2006/main">
  <c r="K37" i="9" l="1"/>
  <c r="K33" i="9" l="1"/>
  <c r="K29" i="9" l="1"/>
  <c r="K27" i="9" l="1"/>
  <c r="K25" i="9"/>
</calcChain>
</file>

<file path=xl/sharedStrings.xml><?xml version="1.0" encoding="utf-8"?>
<sst xmlns="http://schemas.openxmlformats.org/spreadsheetml/2006/main" count="414" uniqueCount="144">
  <si>
    <t>UNIDAD ADMINISTRATIVA:</t>
  </si>
  <si>
    <t xml:space="preserve">ENTIDAD REMITENTE: </t>
  </si>
  <si>
    <t>OFICINA PRODUCTORA:</t>
  </si>
  <si>
    <t>OBJETO:</t>
  </si>
  <si>
    <t>NOMBRE:</t>
  </si>
  <si>
    <t>CARGO:</t>
  </si>
  <si>
    <t>HOJA: ______</t>
  </si>
  <si>
    <t>DE: ________</t>
  </si>
  <si>
    <t>AA</t>
  </si>
  <si>
    <t>MM</t>
  </si>
  <si>
    <t>DD</t>
  </si>
  <si>
    <t xml:space="preserve">                     REGISTRO DE ENTRADA</t>
  </si>
  <si>
    <t>Nombres de las Series, Subseries o Asuntos</t>
  </si>
  <si>
    <t>No. De</t>
  </si>
  <si>
    <t>Código</t>
  </si>
  <si>
    <t>Orden</t>
  </si>
  <si>
    <t>Inicial</t>
  </si>
  <si>
    <t>Final</t>
  </si>
  <si>
    <t xml:space="preserve">Fechas </t>
  </si>
  <si>
    <t>Extremas</t>
  </si>
  <si>
    <t>Caja</t>
  </si>
  <si>
    <t>Carp.</t>
  </si>
  <si>
    <t>Tomo</t>
  </si>
  <si>
    <t>Otro</t>
  </si>
  <si>
    <t>Numero</t>
  </si>
  <si>
    <t>de Folios</t>
  </si>
  <si>
    <t>Soporte</t>
  </si>
  <si>
    <t>Frecuencia de</t>
  </si>
  <si>
    <t>Consulta</t>
  </si>
  <si>
    <t>NOTAS</t>
  </si>
  <si>
    <t>RECIBIDO POR:</t>
  </si>
  <si>
    <t>ENTREGADO POR:</t>
  </si>
  <si>
    <t>PAGINA :  1 DE 1</t>
  </si>
  <si>
    <t xml:space="preserve">ENTIDAD PRODUCTORA:   </t>
  </si>
  <si>
    <t>CODIGO : AP-GI-F-02-02</t>
  </si>
  <si>
    <t>VERSION : 2</t>
  </si>
  <si>
    <t>FECHA : 01/06/2017</t>
  </si>
  <si>
    <t>FORMATO ÚNICO DE INVENTARIO DOCUMENTAL</t>
  </si>
  <si>
    <t>Unidad de Conservación</t>
  </si>
  <si>
    <t>UNIDAD SIMON BOLIVAR</t>
  </si>
  <si>
    <t>ALMACEN</t>
  </si>
  <si>
    <t>JEFE DE ALMACEN</t>
  </si>
  <si>
    <t>PAPEL</t>
  </si>
  <si>
    <t>BAJA</t>
  </si>
  <si>
    <t>SUBGERENCIA ADMINISTRATIVA</t>
  </si>
  <si>
    <t>ALEJANDRO PENAGOS</t>
  </si>
  <si>
    <t>CONCEPTO 001 ENERO 17652-17678</t>
  </si>
  <si>
    <t>CONCEPTO 009 ENERO 3321-3347</t>
  </si>
  <si>
    <t>CONCEPTO 001  FEBRERO 352-671</t>
  </si>
  <si>
    <t>CONCEPTO 001  FEBRERO 123-351</t>
  </si>
  <si>
    <t>CONCEPTO 001  MARZO 775--1324</t>
  </si>
  <si>
    <t>CONCEPTO 001  MARZO 973-8729</t>
  </si>
  <si>
    <t>CONCEPTO 001  ABRIL1337-1651</t>
  </si>
  <si>
    <t>CONCEPTO 001  ABRIL 1663-1877</t>
  </si>
  <si>
    <t>CONCEPTO 001  MAYO 1932-2368</t>
  </si>
  <si>
    <t>CONCEPTO 001  MAYO 2369-2565</t>
  </si>
  <si>
    <t>CONCEPTO 001 JUNIO 2678-3011</t>
  </si>
  <si>
    <t>CONCEPTO 001 JUNIO 3012-3236</t>
  </si>
  <si>
    <t>CONCEPTO 001 JULIO-3375-3502</t>
  </si>
  <si>
    <t>CONCEPTO 001 JULIO-3503-3792</t>
  </si>
  <si>
    <t>CONCEPTO 001  AGOSTO  3980-4312</t>
  </si>
  <si>
    <t>CONCEPTO 001  AGOSTO  4291-4551</t>
  </si>
  <si>
    <t>CONCEPTO 001  SEPTIEMBRE 4555-4815</t>
  </si>
  <si>
    <t>CONCEPTO 001  SEPTIEMBRE 4873-5124</t>
  </si>
  <si>
    <t>CONCEPTO 001  OCTUBRE 5231-5579</t>
  </si>
  <si>
    <t>CONCEPTO 001  OCTUBRE 5580-5650</t>
  </si>
  <si>
    <t>CONCEPTO 001  OCTUBRE 5672-5899</t>
  </si>
  <si>
    <t>CONCEPTO 001  NOVIEMBRE  5903-6130</t>
  </si>
  <si>
    <t>CONCEPTO 001  NOVIEMBRE 6131-6364</t>
  </si>
  <si>
    <t>CONCEPTO 001  DICIEMBRE 6373-6464</t>
  </si>
  <si>
    <t>CONCEPTO 001 DICIEMBRE  6979- 7071</t>
  </si>
  <si>
    <t>CONCEPTO 001  DICIEMBRE 6523-6978</t>
  </si>
  <si>
    <t>CONCEPTO 010 ENERO 12581-12624</t>
  </si>
  <si>
    <t>CONCEPTO 010 ENERO 12625-12666</t>
  </si>
  <si>
    <t>CONCEPTO 105 ABRIL 3137-4620</t>
  </si>
  <si>
    <t xml:space="preserve">CONCEPTO 105 MARZO </t>
  </si>
  <si>
    <t>CONCEPTO 105 ABRIL 4623-6972</t>
  </si>
  <si>
    <t>CONCEPTO 105 FEBRERO 2300 -2456 MAYO 7555-13037</t>
  </si>
  <si>
    <t>CONCEPTO 105 SEPTIEMBRE 31308-34141</t>
  </si>
  <si>
    <t>CONCEPTO 105 SEPTIEMBRE 34142-35860</t>
  </si>
  <si>
    <t>CONCEPTO 105 SEPTIEMBRE 35862-37191</t>
  </si>
  <si>
    <t>CONCEPTO 105 OCTUBRE 37257-40318</t>
  </si>
  <si>
    <t>CONCEPTO 105 OCTUBRE 40319-42467</t>
  </si>
  <si>
    <t>CONCEPTO 105 OCTUBRE 42533-44175</t>
  </si>
  <si>
    <t>CONCEPTO 105  NOVIEMBRE 44176-48349</t>
  </si>
  <si>
    <t>CONCEPTO 105  NOVIEMBRE  48374-53273</t>
  </si>
  <si>
    <t>CONCEPTO 105  NOVIEMBRE  53275-54735</t>
  </si>
  <si>
    <t>CONCEPTO  105 AGOSTO 24850-27788</t>
  </si>
  <si>
    <t>CONCEPTO  105 AGOSTO 27825-31153</t>
  </si>
  <si>
    <t>CONCEPTO 105  DICIEMBRE 54807-58155</t>
  </si>
  <si>
    <t>CONCEPTO 105  DICIEMBRE 58227-62426</t>
  </si>
  <si>
    <t>CONCEPTO 105  DICIEMBRE 62430-63826</t>
  </si>
  <si>
    <t>CONCEPTO 114  JUNIO - JULIIO 252-4049</t>
  </si>
  <si>
    <t>CONCEPTO 114 JULIO 4058-4525</t>
  </si>
  <si>
    <t>CONCEPTO 114 AGOSTO 4544-7917</t>
  </si>
  <si>
    <t>CONCEPTO 114 OCTUBRE 11726-14720</t>
  </si>
  <si>
    <t>CONCEPTO 114 OCTUBRE 14726-15352</t>
  </si>
  <si>
    <t>CONCEPTO 114 DICIEMBRE 18500-21357</t>
  </si>
  <si>
    <t>CONCEPTO 114 DICIEMBRE 21396-21586</t>
  </si>
  <si>
    <t>CONCEPTO 114 NOVIEMBRE 15364-17432</t>
  </si>
  <si>
    <t>CONCEPTO  114 NOVIEMBRE 17457-18488</t>
  </si>
  <si>
    <t>SOPORTES  MES DE FEBRERO 2017</t>
  </si>
  <si>
    <t>CONCEPTO 018  CONVENIOS INSTITUC 1-22</t>
  </si>
  <si>
    <t>CONCEPTO 002 CAJA MENOR  7115-57</t>
  </si>
  <si>
    <t>CONCEPTO 013  DONACIONES 636-34</t>
  </si>
  <si>
    <t>CONCEPTO 011 16-31</t>
  </si>
  <si>
    <t>CONCEPTO 103  2524-13</t>
  </si>
  <si>
    <t>INVENTARIO DICIEMBRE 2017</t>
  </si>
  <si>
    <t>CORRESPONDENCIA ENVIADA 2017</t>
  </si>
  <si>
    <t>CORRESPONDENCIA RECIBIDA 2017</t>
  </si>
  <si>
    <t>RADICACION DE FACTURAS</t>
  </si>
  <si>
    <t>RECEPCION TECNICA 1</t>
  </si>
  <si>
    <t>RECEPCION TECNICA 2</t>
  </si>
  <si>
    <t>RECEPCION TECNICA 3</t>
  </si>
  <si>
    <t>RECEPCION TECNICA 4</t>
  </si>
  <si>
    <t>RECEPCION TECNICA 5</t>
  </si>
  <si>
    <t>RECEPCION TECNICA 6</t>
  </si>
  <si>
    <t>RECEPCION TECNICA 7</t>
  </si>
  <si>
    <t>RECEPCION TECNICA 8</t>
  </si>
  <si>
    <t>RECEPCION TECNICA 9</t>
  </si>
  <si>
    <t>RECEPCION TECNICA  10</t>
  </si>
  <si>
    <t>CONCEPTO  105 JUNIO 13192-17084</t>
  </si>
  <si>
    <t>CONCEPTO  105 JUNIO 17105-18867</t>
  </si>
  <si>
    <t>CONCEPTO  105 JULIO 18960-21601</t>
  </si>
  <si>
    <t>CONCEPTO  105  JULIO 21603-24738</t>
  </si>
  <si>
    <t>CONCEPTO 201  FEBRERO 1178-1351</t>
  </si>
  <si>
    <t>CONCEPTO 201 ABRIL 1444-2908</t>
  </si>
  <si>
    <t>CONCEPTO 201 MAYO 2975-4741</t>
  </si>
  <si>
    <t>CONCEPTO 201 JUNIO 4768-5264</t>
  </si>
  <si>
    <t>CONCEPTO 201 DICIEMBRE  - ENERO 10547-10627</t>
  </si>
  <si>
    <t xml:space="preserve"> CONCEPTO 202  ENERO 3588-3614</t>
  </si>
  <si>
    <t>CONCEPTO 111 ENERO 28716-28786</t>
  </si>
  <si>
    <t>CONCEPTO 111 ENERO 28586-28715</t>
  </si>
  <si>
    <t>CONCEPTO 114 SEPTIEMBRE 8012-11178</t>
  </si>
  <si>
    <t>CONCEPTO 114 SEPTIEMBRE 11200-11688</t>
  </si>
  <si>
    <t>CONCEPTO 105 MAYO 7351-10053</t>
  </si>
  <si>
    <t>CONCEPTO 105 MAYO 10055-13123</t>
  </si>
  <si>
    <t>320-09-02</t>
  </si>
  <si>
    <t>320-09-04</t>
  </si>
  <si>
    <t>320-28-02</t>
  </si>
  <si>
    <t>320-48-02</t>
  </si>
  <si>
    <t>MEDIA</t>
  </si>
  <si>
    <t>ENTREGA DE INVENTARIOS A TRANSFERIR  AÑO 2017</t>
  </si>
  <si>
    <t>SUBRED INTEGRADA DE SERVICIOS DE SALUD NORTE 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</si>
</sst>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</font>
    <font>
      <sz val="8"/>
      <name val="Arial"/>
      <family val="2"/>
    </font>
    <font>
      <b/>
      <sz val="8"/>
      <name val="Century Gothic"/>
      <family val="2"/>
    </font>
    <font>
      <sz val="8"/>
      <name val="Century Gothic"/>
      <family val="2"/>
    </font>
    <font>
      <b/>
      <sz val="8"/>
      <name val="Arial"/>
      <family val="2"/>
    </font>
    <font>
      <sz val="8"/>
      <name val="Britannic Bold"/>
      <family val="2"/>
    </font>
    <font>
      <b/>
      <sz val="8"/>
      <name val="Britannic Bold"/>
      <family val="2"/>
    </font>
    <font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35" xfId="0" applyFont="1" applyBorder="1" applyAlignment="1"/>
    <xf numFmtId="0" fontId="1" fillId="0" borderId="3" xfId="0" applyFont="1" applyBorder="1"/>
    <xf numFmtId="0" fontId="3" fillId="0" borderId="36" xfId="0" applyFont="1" applyBorder="1" applyAlignment="1">
      <alignment horizontal="left"/>
    </xf>
    <xf numFmtId="0" fontId="1" fillId="0" borderId="0" xfId="0" applyFont="1" applyBorder="1"/>
    <xf numFmtId="0" fontId="3" fillId="0" borderId="36" xfId="0" applyFont="1" applyBorder="1" applyAlignment="1"/>
    <xf numFmtId="0" fontId="3" fillId="0" borderId="37" xfId="0" applyFont="1" applyBorder="1" applyAlignment="1"/>
    <xf numFmtId="0" fontId="1" fillId="0" borderId="20" xfId="0" applyFont="1" applyBorder="1"/>
    <xf numFmtId="0" fontId="4" fillId="2" borderId="22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0" borderId="4" xfId="0" applyFont="1" applyBorder="1"/>
    <xf numFmtId="0" fontId="1" fillId="0" borderId="32" xfId="0" applyFont="1" applyBorder="1"/>
    <xf numFmtId="0" fontId="4" fillId="2" borderId="23" xfId="0" applyFont="1" applyFill="1" applyBorder="1"/>
    <xf numFmtId="0" fontId="1" fillId="2" borderId="5" xfId="0" applyFont="1" applyFill="1" applyBorder="1"/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/>
    <xf numFmtId="0" fontId="1" fillId="0" borderId="7" xfId="0" applyFont="1" applyBorder="1"/>
    <xf numFmtId="0" fontId="1" fillId="0" borderId="33" xfId="0" applyFont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5" fillId="0" borderId="0" xfId="0" applyFont="1"/>
    <xf numFmtId="0" fontId="1" fillId="0" borderId="12" xfId="0" applyFont="1" applyBorder="1"/>
    <xf numFmtId="0" fontId="1" fillId="0" borderId="13" xfId="0" applyFont="1" applyBorder="1"/>
    <xf numFmtId="0" fontId="1" fillId="0" borderId="13" xfId="0" applyFont="1" applyBorder="1" applyAlignment="1">
      <alignment horizontal="left"/>
    </xf>
    <xf numFmtId="0" fontId="1" fillId="0" borderId="14" xfId="0" applyFont="1" applyBorder="1"/>
    <xf numFmtId="0" fontId="1" fillId="0" borderId="34" xfId="0" applyFont="1" applyBorder="1"/>
    <xf numFmtId="0" fontId="4" fillId="0" borderId="0" xfId="0" applyFont="1" applyAlignment="1">
      <alignment horizontal="center"/>
    </xf>
    <xf numFmtId="0" fontId="4" fillId="2" borderId="24" xfId="0" applyFont="1" applyFill="1" applyBorder="1" applyAlignment="1">
      <alignment horizontal="center" wrapText="1"/>
    </xf>
    <xf numFmtId="0" fontId="4" fillId="2" borderId="25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 wrapText="1"/>
    </xf>
    <xf numFmtId="0" fontId="4" fillId="2" borderId="25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0" fontId="6" fillId="0" borderId="0" xfId="0" applyFont="1"/>
    <xf numFmtId="0" fontId="4" fillId="0" borderId="0" xfId="0" applyFont="1"/>
    <xf numFmtId="0" fontId="1" fillId="3" borderId="10" xfId="0" applyFont="1" applyFill="1" applyBorder="1"/>
    <xf numFmtId="0" fontId="1" fillId="3" borderId="15" xfId="0" applyFont="1" applyFill="1" applyBorder="1"/>
    <xf numFmtId="0" fontId="1" fillId="3" borderId="36" xfId="0" applyFont="1" applyFill="1" applyBorder="1"/>
    <xf numFmtId="0" fontId="5" fillId="3" borderId="0" xfId="0" applyFont="1" applyFill="1"/>
    <xf numFmtId="0" fontId="1" fillId="3" borderId="0" xfId="0" applyFont="1" applyFill="1"/>
    <xf numFmtId="0" fontId="7" fillId="2" borderId="16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1" fillId="2" borderId="39" xfId="0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1" fillId="2" borderId="38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  <xf numFmtId="0" fontId="1" fillId="2" borderId="21" xfId="0" applyFont="1" applyFill="1" applyBorder="1"/>
    <xf numFmtId="0" fontId="1" fillId="2" borderId="34" xfId="0" applyFont="1" applyFill="1" applyBorder="1"/>
    <xf numFmtId="14" fontId="1" fillId="3" borderId="10" xfId="0" applyNumberFormat="1" applyFont="1" applyFill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/>
    </xf>
    <xf numFmtId="0" fontId="1" fillId="3" borderId="11" xfId="0" applyFont="1" applyFill="1" applyBorder="1"/>
    <xf numFmtId="0" fontId="1" fillId="3" borderId="9" xfId="0" applyFont="1" applyFill="1" applyBorder="1"/>
    <xf numFmtId="0" fontId="1" fillId="3" borderId="23" xfId="0" applyFont="1" applyFill="1" applyBorder="1"/>
    <xf numFmtId="0" fontId="1" fillId="3" borderId="10" xfId="0" applyFont="1" applyFill="1" applyBorder="1" applyAlignment="1">
      <alignment horizontal="left"/>
    </xf>
    <xf numFmtId="0" fontId="4" fillId="2" borderId="32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1" fillId="0" borderId="3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0" borderId="3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123825</xdr:rowOff>
    </xdr:from>
    <xdr:to>
      <xdr:col>0</xdr:col>
      <xdr:colOff>266700</xdr:colOff>
      <xdr:row>51</xdr:row>
      <xdr:rowOff>47625</xdr:rowOff>
    </xdr:to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877300"/>
          <a:ext cx="266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</xdr:col>
      <xdr:colOff>0</xdr:colOff>
      <xdr:row>3</xdr:row>
      <xdr:rowOff>137584</xdr:rowOff>
    </xdr:from>
    <xdr:ext cx="12341084" cy="595356"/>
    <xdr:sp macro="" textlink="">
      <xdr:nvSpPr>
        <xdr:cNvPr id="3" name="2 CuadroTexto"/>
        <xdr:cNvSpPr txBox="1"/>
      </xdr:nvSpPr>
      <xdr:spPr>
        <a:xfrm>
          <a:off x="2276475" y="823384"/>
          <a:ext cx="12341084" cy="595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es-CO" sz="11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rPr>
            <a:t>SUBRED INTEGRADA DE SERVICIOS DE SALUD NORTE  E.S.E</a:t>
          </a:r>
          <a:endParaRPr lang="es-CO" sz="1100">
            <a:solidFill>
              <a:schemeClr val="tx1"/>
            </a:solidFill>
            <a:latin typeface="Century Gothic" pitchFamily="34" charset="0"/>
            <a:ea typeface="+mn-ea"/>
            <a:cs typeface="+mn-cs"/>
          </a:endParaRPr>
        </a:p>
        <a:p>
          <a:pPr algn="ctr"/>
          <a:r>
            <a:rPr lang="es-CO" sz="11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rPr>
            <a:t>GESTIÓN DE LA INFORMACIÓN Y TICS</a:t>
          </a:r>
          <a:endParaRPr lang="es-CO" sz="1100">
            <a:solidFill>
              <a:schemeClr val="tx1"/>
            </a:solidFill>
            <a:latin typeface="Century Gothic" pitchFamily="34" charset="0"/>
            <a:ea typeface="+mn-ea"/>
            <a:cs typeface="+mn-cs"/>
          </a:endParaRPr>
        </a:p>
        <a:p>
          <a:pPr algn="ctr"/>
          <a:endParaRPr lang="es-CO" sz="1000">
            <a:latin typeface="Century Gothic" pitchFamily="34" charset="0"/>
          </a:endParaRPr>
        </a:p>
      </xdr:txBody>
    </xdr:sp>
    <xdr:clientData/>
  </xdr:oneCellAnchor>
  <xdr:twoCellAnchor editAs="oneCell">
    <xdr:from>
      <xdr:col>1</xdr:col>
      <xdr:colOff>148165</xdr:colOff>
      <xdr:row>2</xdr:row>
      <xdr:rowOff>52916</xdr:rowOff>
    </xdr:from>
    <xdr:to>
      <xdr:col>1</xdr:col>
      <xdr:colOff>759882</xdr:colOff>
      <xdr:row>4</xdr:row>
      <xdr:rowOff>159808</xdr:rowOff>
    </xdr:to>
    <xdr:pic>
      <xdr:nvPicPr>
        <xdr:cNvPr id="4" name="3 Imagen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 bwMode="auto">
        <a:xfrm>
          <a:off x="452965" y="491066"/>
          <a:ext cx="811742" cy="59266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53</xdr:row>
      <xdr:rowOff>123825</xdr:rowOff>
    </xdr:from>
    <xdr:to>
      <xdr:col>0</xdr:col>
      <xdr:colOff>266700</xdr:colOff>
      <xdr:row>110</xdr:row>
      <xdr:rowOff>0</xdr:rowOff>
    </xdr:to>
    <xdr:pic>
      <xdr:nvPicPr>
        <xdr:cNvPr id="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001125"/>
          <a:ext cx="2667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</xdr:col>
      <xdr:colOff>0</xdr:colOff>
      <xdr:row>3</xdr:row>
      <xdr:rowOff>137584</xdr:rowOff>
    </xdr:from>
    <xdr:ext cx="12341084" cy="595356"/>
    <xdr:sp macro="" textlink="">
      <xdr:nvSpPr>
        <xdr:cNvPr id="6" name="5 CuadroTexto"/>
        <xdr:cNvSpPr txBox="1"/>
      </xdr:nvSpPr>
      <xdr:spPr>
        <a:xfrm>
          <a:off x="2276475" y="823384"/>
          <a:ext cx="12341084" cy="5953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algn="ctr"/>
          <a:r>
            <a:rPr lang="es-CO" sz="11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rPr>
            <a:t>SUBRED INTEGRADA DE SERVICIOS DE SALUD NORTE  E.S.E</a:t>
          </a:r>
          <a:endParaRPr lang="es-CO" sz="1100">
            <a:solidFill>
              <a:schemeClr val="tx1"/>
            </a:solidFill>
            <a:latin typeface="Century Gothic" pitchFamily="34" charset="0"/>
            <a:ea typeface="+mn-ea"/>
            <a:cs typeface="+mn-cs"/>
          </a:endParaRPr>
        </a:p>
        <a:p>
          <a:pPr algn="ctr"/>
          <a:r>
            <a:rPr lang="es-CO" sz="11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rPr>
            <a:t>GESTIÓN DE LA INFORMACIÓN Y TICS</a:t>
          </a:r>
          <a:endParaRPr lang="es-CO" sz="1100">
            <a:solidFill>
              <a:schemeClr val="tx1"/>
            </a:solidFill>
            <a:latin typeface="Century Gothic" pitchFamily="34" charset="0"/>
            <a:ea typeface="+mn-ea"/>
            <a:cs typeface="+mn-cs"/>
          </a:endParaRPr>
        </a:p>
        <a:p>
          <a:pPr algn="ctr"/>
          <a:endParaRPr lang="es-CO" sz="1000">
            <a:latin typeface="Century Gothic" pitchFamily="34" charset="0"/>
          </a:endParaRPr>
        </a:p>
      </xdr:txBody>
    </xdr:sp>
    <xdr:clientData/>
  </xdr:oneCellAnchor>
  <xdr:twoCellAnchor editAs="oneCell">
    <xdr:from>
      <xdr:col>1</xdr:col>
      <xdr:colOff>148165</xdr:colOff>
      <xdr:row>2</xdr:row>
      <xdr:rowOff>52916</xdr:rowOff>
    </xdr:from>
    <xdr:to>
      <xdr:col>1</xdr:col>
      <xdr:colOff>959907</xdr:colOff>
      <xdr:row>4</xdr:row>
      <xdr:rowOff>159808</xdr:rowOff>
    </xdr:to>
    <xdr:pic>
      <xdr:nvPicPr>
        <xdr:cNvPr id="7" name="3 Imagen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 bwMode="auto">
        <a:xfrm>
          <a:off x="452965" y="491066"/>
          <a:ext cx="1259417" cy="59266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110</xdr:row>
      <xdr:rowOff>0</xdr:rowOff>
    </xdr:from>
    <xdr:to>
      <xdr:col>0</xdr:col>
      <xdr:colOff>266700</xdr:colOff>
      <xdr:row>112</xdr:row>
      <xdr:rowOff>47625</xdr:rowOff>
    </xdr:to>
    <xdr:pic>
      <xdr:nvPicPr>
        <xdr:cNvPr id="9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001125"/>
          <a:ext cx="2667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6"/>
  <sheetViews>
    <sheetView tabSelected="1" workbookViewId="0">
      <selection activeCell="D8" sqref="D8"/>
    </sheetView>
  </sheetViews>
  <sheetFormatPr baseColWidth="10" defaultRowHeight="11.25"/>
  <cols>
    <col min="1" max="1" width="4.5703125" style="2" customWidth="1"/>
    <col min="2" max="2" width="18.140625" style="2" customWidth="1"/>
    <col min="3" max="3" width="11.42578125" style="2"/>
    <col min="4" max="4" width="43" style="2" customWidth="1"/>
    <col min="5" max="6" width="13.85546875" style="3" customWidth="1"/>
    <col min="7" max="7" width="11.42578125" style="2"/>
    <col min="8" max="8" width="11.5703125" style="2" customWidth="1"/>
    <col min="9" max="10" width="11.42578125" style="2" customWidth="1"/>
    <col min="11" max="11" width="11" style="2" customWidth="1"/>
    <col min="12" max="12" width="11.42578125" style="2"/>
    <col min="13" max="13" width="13.28515625" style="2" bestFit="1" customWidth="1"/>
    <col min="14" max="14" width="57" style="2" customWidth="1"/>
    <col min="15" max="33" width="11.42578125" style="2"/>
    <col min="34" max="34" width="12.28515625" style="2" customWidth="1"/>
    <col min="35" max="16384" width="11.42578125" style="2"/>
  </cols>
  <sheetData>
    <row r="1" spans="1:35" ht="12" thickBot="1">
      <c r="A1" s="1"/>
      <c r="O1" s="1"/>
      <c r="P1" s="1"/>
      <c r="Q1" s="1"/>
      <c r="R1" s="1"/>
      <c r="S1" s="1"/>
      <c r="T1" s="1"/>
      <c r="U1" s="1"/>
      <c r="AI1" s="1"/>
    </row>
    <row r="2" spans="1:35" s="5" customFormat="1" ht="21" customHeight="1">
      <c r="A2" s="1"/>
      <c r="B2" s="79"/>
      <c r="C2" s="80"/>
      <c r="D2" s="85" t="s">
        <v>37</v>
      </c>
      <c r="E2" s="86"/>
      <c r="F2" s="86"/>
      <c r="G2" s="86"/>
      <c r="H2" s="86"/>
      <c r="I2" s="86"/>
      <c r="J2" s="86"/>
      <c r="K2" s="86"/>
      <c r="L2" s="86"/>
      <c r="M2" s="86"/>
      <c r="N2" s="4" t="s">
        <v>34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s="7" customFormat="1" ht="19.5" customHeight="1" thickBot="1">
      <c r="A3" s="1"/>
      <c r="B3" s="81"/>
      <c r="C3" s="82"/>
      <c r="D3" s="87"/>
      <c r="E3" s="88"/>
      <c r="F3" s="88"/>
      <c r="G3" s="88"/>
      <c r="H3" s="88"/>
      <c r="I3" s="88"/>
      <c r="J3" s="88"/>
      <c r="K3" s="88"/>
      <c r="L3" s="88"/>
      <c r="M3" s="88"/>
      <c r="N3" s="6" t="s">
        <v>35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s="7" customFormat="1" ht="18.75" customHeight="1">
      <c r="A4" s="1"/>
      <c r="B4" s="81"/>
      <c r="C4" s="82"/>
      <c r="D4" s="79"/>
      <c r="E4" s="80"/>
      <c r="F4" s="80"/>
      <c r="G4" s="80"/>
      <c r="H4" s="80"/>
      <c r="I4" s="80"/>
      <c r="J4" s="80"/>
      <c r="K4" s="80"/>
      <c r="L4" s="80"/>
      <c r="M4" s="80"/>
      <c r="N4" s="8" t="s">
        <v>32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s="10" customFormat="1" ht="40.5" customHeight="1" thickBot="1">
      <c r="A5" s="1"/>
      <c r="B5" s="83"/>
      <c r="C5" s="84"/>
      <c r="D5" s="83"/>
      <c r="E5" s="84"/>
      <c r="F5" s="84"/>
      <c r="G5" s="84"/>
      <c r="H5" s="84"/>
      <c r="I5" s="84"/>
      <c r="J5" s="84"/>
      <c r="K5" s="84"/>
      <c r="L5" s="84"/>
      <c r="M5" s="84"/>
      <c r="N5" s="9" t="s">
        <v>36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>
      <c r="A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ht="12" thickBot="1"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5" ht="20.100000000000001" customHeight="1">
      <c r="B8" s="11" t="s">
        <v>1</v>
      </c>
      <c r="C8" s="12"/>
      <c r="D8" s="12" t="s">
        <v>143</v>
      </c>
      <c r="E8" s="13"/>
      <c r="F8" s="13"/>
      <c r="G8" s="12"/>
      <c r="H8" s="14"/>
      <c r="I8" s="5"/>
      <c r="J8" s="5"/>
      <c r="K8" s="5"/>
      <c r="L8" s="5"/>
      <c r="M8" s="15"/>
      <c r="N8" s="16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5" ht="20.100000000000001" customHeight="1">
      <c r="B9" s="17" t="s">
        <v>33</v>
      </c>
      <c r="C9" s="18"/>
      <c r="D9" s="18" t="s">
        <v>39</v>
      </c>
      <c r="E9" s="19"/>
      <c r="F9" s="19"/>
      <c r="G9" s="18"/>
      <c r="H9" s="20"/>
      <c r="I9" s="7"/>
      <c r="J9" s="7"/>
      <c r="K9" s="7" t="s">
        <v>6</v>
      </c>
      <c r="L9" s="7" t="s">
        <v>7</v>
      </c>
      <c r="M9" s="21"/>
      <c r="N9" s="22"/>
      <c r="O9" s="1"/>
      <c r="P9" s="1"/>
      <c r="Q9" s="1"/>
      <c r="R9" s="1"/>
      <c r="S9" s="1"/>
      <c r="T9" s="1"/>
    </row>
    <row r="10" spans="1:35" ht="20.100000000000001" customHeight="1">
      <c r="B10" s="17" t="s">
        <v>0</v>
      </c>
      <c r="C10" s="18"/>
      <c r="D10" s="18" t="s">
        <v>44</v>
      </c>
      <c r="E10" s="19"/>
      <c r="F10" s="19"/>
      <c r="G10" s="18"/>
      <c r="H10" s="20"/>
      <c r="I10" s="7"/>
      <c r="J10" s="7"/>
      <c r="K10" s="7"/>
      <c r="L10" s="7"/>
      <c r="M10" s="21"/>
      <c r="N10" s="22"/>
      <c r="O10" s="1"/>
      <c r="P10" s="1"/>
      <c r="Q10" s="1"/>
      <c r="R10" s="1"/>
      <c r="S10" s="1"/>
      <c r="T10" s="1"/>
    </row>
    <row r="11" spans="1:35" ht="20.100000000000001" customHeight="1">
      <c r="B11" s="17" t="s">
        <v>2</v>
      </c>
      <c r="C11" s="18"/>
      <c r="D11" s="18" t="s">
        <v>40</v>
      </c>
      <c r="E11" s="19"/>
      <c r="F11" s="19"/>
      <c r="G11" s="18"/>
      <c r="H11" s="20"/>
      <c r="I11" s="7"/>
      <c r="J11" s="7"/>
      <c r="K11" s="23" t="s">
        <v>11</v>
      </c>
      <c r="L11" s="18"/>
      <c r="M11" s="24"/>
      <c r="N11" s="22"/>
      <c r="O11" s="1"/>
      <c r="P11" s="1"/>
      <c r="Q11" s="1"/>
      <c r="R11" s="1"/>
      <c r="S11" s="1"/>
      <c r="T11" s="1"/>
    </row>
    <row r="12" spans="1:35" ht="20.100000000000001" customHeight="1">
      <c r="B12" s="17" t="s">
        <v>3</v>
      </c>
      <c r="C12" s="18"/>
      <c r="D12" s="18" t="s">
        <v>142</v>
      </c>
      <c r="E12" s="19"/>
      <c r="F12" s="19"/>
      <c r="G12" s="18"/>
      <c r="H12" s="20"/>
      <c r="I12" s="7"/>
      <c r="J12" s="7"/>
      <c r="K12" s="25" t="s">
        <v>8</v>
      </c>
      <c r="L12" s="25" t="s">
        <v>9</v>
      </c>
      <c r="M12" s="26" t="s">
        <v>10</v>
      </c>
      <c r="N12" s="22"/>
      <c r="O12" s="1"/>
      <c r="P12" s="1"/>
      <c r="Q12" s="1"/>
      <c r="R12" s="1"/>
      <c r="S12" s="1"/>
      <c r="T12" s="1"/>
    </row>
    <row r="13" spans="1:35" ht="20.100000000000001" customHeight="1">
      <c r="B13" s="17" t="s">
        <v>4</v>
      </c>
      <c r="C13" s="18"/>
      <c r="D13" s="18" t="s">
        <v>45</v>
      </c>
      <c r="E13" s="19"/>
      <c r="F13" s="19"/>
      <c r="G13" s="18"/>
      <c r="H13" s="20"/>
      <c r="I13" s="7"/>
      <c r="J13" s="7"/>
      <c r="K13" s="27"/>
      <c r="L13" s="27"/>
      <c r="M13" s="28"/>
      <c r="N13" s="22"/>
      <c r="O13" s="1"/>
      <c r="P13" s="1"/>
      <c r="Q13" s="1"/>
      <c r="R13" s="1"/>
      <c r="S13" s="1"/>
      <c r="T13" s="1"/>
    </row>
    <row r="14" spans="1:35" ht="20.100000000000001" customHeight="1">
      <c r="B14" s="17" t="s">
        <v>5</v>
      </c>
      <c r="C14" s="18"/>
      <c r="D14" s="18" t="s">
        <v>41</v>
      </c>
      <c r="E14" s="19"/>
      <c r="F14" s="19"/>
      <c r="G14" s="18"/>
      <c r="H14" s="20"/>
      <c r="I14" s="7"/>
      <c r="J14" s="7"/>
      <c r="K14" s="7"/>
      <c r="L14" s="7"/>
      <c r="M14" s="21"/>
      <c r="N14" s="22"/>
      <c r="O14" s="29"/>
    </row>
    <row r="15" spans="1:35" ht="20.100000000000001" customHeight="1" thickBot="1">
      <c r="B15" s="30"/>
      <c r="C15" s="31"/>
      <c r="D15" s="31"/>
      <c r="E15" s="32"/>
      <c r="F15" s="32"/>
      <c r="G15" s="31"/>
      <c r="H15" s="31"/>
      <c r="I15" s="31"/>
      <c r="J15" s="31"/>
      <c r="K15" s="31"/>
      <c r="L15" s="31"/>
      <c r="M15" s="33"/>
      <c r="N15" s="34"/>
      <c r="O15" s="29"/>
    </row>
    <row r="16" spans="1:35" s="35" customFormat="1">
      <c r="B16" s="36" t="s">
        <v>13</v>
      </c>
      <c r="C16" s="37" t="s">
        <v>14</v>
      </c>
      <c r="D16" s="89" t="s">
        <v>12</v>
      </c>
      <c r="E16" s="38" t="s">
        <v>18</v>
      </c>
      <c r="F16" s="39" t="s">
        <v>19</v>
      </c>
      <c r="G16" s="91" t="s">
        <v>38</v>
      </c>
      <c r="H16" s="92"/>
      <c r="I16" s="92"/>
      <c r="J16" s="93"/>
      <c r="K16" s="40" t="s">
        <v>24</v>
      </c>
      <c r="L16" s="94" t="s">
        <v>26</v>
      </c>
      <c r="M16" s="41" t="s">
        <v>27</v>
      </c>
      <c r="N16" s="77" t="s">
        <v>29</v>
      </c>
      <c r="O16" s="42"/>
    </row>
    <row r="17" spans="2:15" s="51" customFormat="1">
      <c r="B17" s="43" t="s">
        <v>15</v>
      </c>
      <c r="C17" s="44"/>
      <c r="D17" s="90"/>
      <c r="E17" s="45" t="s">
        <v>16</v>
      </c>
      <c r="F17" s="45" t="s">
        <v>17</v>
      </c>
      <c r="G17" s="46" t="s">
        <v>20</v>
      </c>
      <c r="H17" s="47" t="s">
        <v>21</v>
      </c>
      <c r="I17" s="47" t="s">
        <v>22</v>
      </c>
      <c r="J17" s="48" t="s">
        <v>23</v>
      </c>
      <c r="K17" s="44" t="s">
        <v>25</v>
      </c>
      <c r="L17" s="95"/>
      <c r="M17" s="49" t="s">
        <v>28</v>
      </c>
      <c r="N17" s="78"/>
      <c r="O17" s="50"/>
    </row>
    <row r="18" spans="2:15" s="56" customFormat="1" ht="27" customHeight="1">
      <c r="B18" s="53">
        <v>1</v>
      </c>
      <c r="C18" s="52" t="s">
        <v>137</v>
      </c>
      <c r="D18" s="52" t="s">
        <v>46</v>
      </c>
      <c r="E18" s="69">
        <v>42747</v>
      </c>
      <c r="F18" s="69">
        <v>42761</v>
      </c>
      <c r="G18" s="52">
        <v>1</v>
      </c>
      <c r="H18" s="52">
        <v>1</v>
      </c>
      <c r="I18" s="52"/>
      <c r="J18" s="52"/>
      <c r="K18" s="52">
        <v>111</v>
      </c>
      <c r="L18" s="52" t="s">
        <v>42</v>
      </c>
      <c r="M18" s="73" t="s">
        <v>141</v>
      </c>
      <c r="N18" s="54"/>
      <c r="O18" s="55"/>
    </row>
    <row r="19" spans="2:15" s="56" customFormat="1" ht="27" customHeight="1">
      <c r="B19" s="53">
        <v>2</v>
      </c>
      <c r="C19" s="52" t="s">
        <v>137</v>
      </c>
      <c r="D19" s="52" t="s">
        <v>47</v>
      </c>
      <c r="E19" s="69">
        <v>42748</v>
      </c>
      <c r="F19" s="69">
        <v>42764</v>
      </c>
      <c r="G19" s="52">
        <v>1</v>
      </c>
      <c r="H19" s="52">
        <v>2</v>
      </c>
      <c r="I19" s="52"/>
      <c r="J19" s="52"/>
      <c r="K19" s="52">
        <v>119</v>
      </c>
      <c r="L19" s="52" t="s">
        <v>42</v>
      </c>
      <c r="M19" s="73" t="s">
        <v>141</v>
      </c>
      <c r="N19" s="54"/>
      <c r="O19" s="55"/>
    </row>
    <row r="20" spans="2:15" s="56" customFormat="1" ht="27" customHeight="1">
      <c r="B20" s="53">
        <v>3</v>
      </c>
      <c r="C20" s="52" t="s">
        <v>137</v>
      </c>
      <c r="D20" s="52" t="s">
        <v>49</v>
      </c>
      <c r="E20" s="69">
        <v>42783</v>
      </c>
      <c r="F20" s="69">
        <v>42790</v>
      </c>
      <c r="G20" s="52">
        <v>1</v>
      </c>
      <c r="H20" s="52">
        <v>3</v>
      </c>
      <c r="I20" s="52">
        <v>1</v>
      </c>
      <c r="J20" s="52"/>
      <c r="K20" s="52">
        <v>252</v>
      </c>
      <c r="L20" s="52" t="s">
        <v>42</v>
      </c>
      <c r="M20" s="73" t="s">
        <v>141</v>
      </c>
      <c r="N20" s="54"/>
      <c r="O20" s="55"/>
    </row>
    <row r="21" spans="2:15" s="56" customFormat="1" ht="27" customHeight="1">
      <c r="B21" s="53">
        <v>4</v>
      </c>
      <c r="C21" s="52" t="s">
        <v>137</v>
      </c>
      <c r="D21" s="52" t="s">
        <v>48</v>
      </c>
      <c r="E21" s="69">
        <v>42790</v>
      </c>
      <c r="F21" s="69">
        <v>42794</v>
      </c>
      <c r="G21" s="52">
        <v>1</v>
      </c>
      <c r="H21" s="52">
        <v>4</v>
      </c>
      <c r="I21" s="52">
        <v>2</v>
      </c>
      <c r="J21" s="52"/>
      <c r="K21" s="52">
        <v>92</v>
      </c>
      <c r="L21" s="52" t="s">
        <v>42</v>
      </c>
      <c r="M21" s="73" t="s">
        <v>141</v>
      </c>
      <c r="N21" s="54"/>
      <c r="O21" s="55"/>
    </row>
    <row r="22" spans="2:15" s="56" customFormat="1" ht="27" customHeight="1">
      <c r="B22" s="53">
        <v>5</v>
      </c>
      <c r="C22" s="52" t="s">
        <v>137</v>
      </c>
      <c r="D22" s="52" t="s">
        <v>50</v>
      </c>
      <c r="E22" s="69">
        <v>42809</v>
      </c>
      <c r="F22" s="69">
        <v>42825</v>
      </c>
      <c r="G22" s="52">
        <v>1</v>
      </c>
      <c r="H22" s="52">
        <v>5</v>
      </c>
      <c r="I22" s="52">
        <v>1</v>
      </c>
      <c r="J22" s="52"/>
      <c r="K22" s="52">
        <v>212</v>
      </c>
      <c r="L22" s="52" t="s">
        <v>42</v>
      </c>
      <c r="M22" s="73" t="s">
        <v>141</v>
      </c>
      <c r="N22" s="54"/>
      <c r="O22" s="55"/>
    </row>
    <row r="23" spans="2:15" s="56" customFormat="1" ht="27" customHeight="1">
      <c r="B23" s="53">
        <v>6</v>
      </c>
      <c r="C23" s="52" t="s">
        <v>137</v>
      </c>
      <c r="D23" s="52" t="s">
        <v>51</v>
      </c>
      <c r="E23" s="69">
        <v>42815</v>
      </c>
      <c r="F23" s="69">
        <v>42821</v>
      </c>
      <c r="G23" s="52">
        <v>1</v>
      </c>
      <c r="H23" s="52">
        <v>6</v>
      </c>
      <c r="I23" s="52">
        <v>2</v>
      </c>
      <c r="J23" s="52"/>
      <c r="K23" s="52">
        <v>141</v>
      </c>
      <c r="L23" s="52" t="s">
        <v>42</v>
      </c>
      <c r="M23" s="73" t="s">
        <v>141</v>
      </c>
      <c r="N23" s="54"/>
      <c r="O23" s="55"/>
    </row>
    <row r="24" spans="2:15" s="56" customFormat="1" ht="27" customHeight="1">
      <c r="B24" s="53">
        <v>7</v>
      </c>
      <c r="C24" s="52" t="s">
        <v>137</v>
      </c>
      <c r="D24" s="52" t="s">
        <v>52</v>
      </c>
      <c r="E24" s="69">
        <v>42835</v>
      </c>
      <c r="F24" s="69">
        <v>42846</v>
      </c>
      <c r="G24" s="52">
        <v>1</v>
      </c>
      <c r="H24" s="52">
        <v>7</v>
      </c>
      <c r="I24" s="52">
        <v>1</v>
      </c>
      <c r="J24" s="52"/>
      <c r="K24" s="52">
        <v>250</v>
      </c>
      <c r="L24" s="52" t="s">
        <v>42</v>
      </c>
      <c r="M24" s="73" t="s">
        <v>141</v>
      </c>
      <c r="N24" s="54"/>
      <c r="O24" s="55"/>
    </row>
    <row r="25" spans="2:15" s="56" customFormat="1" ht="27" customHeight="1">
      <c r="B25" s="53">
        <v>8</v>
      </c>
      <c r="C25" s="52" t="s">
        <v>137</v>
      </c>
      <c r="D25" s="52" t="s">
        <v>53</v>
      </c>
      <c r="E25" s="69">
        <v>42846</v>
      </c>
      <c r="F25" s="69">
        <v>42852</v>
      </c>
      <c r="G25" s="52">
        <v>1</v>
      </c>
      <c r="H25" s="52">
        <v>8</v>
      </c>
      <c r="I25" s="52">
        <v>2</v>
      </c>
      <c r="J25" s="52"/>
      <c r="K25" s="52">
        <f>408-251</f>
        <v>157</v>
      </c>
      <c r="L25" s="52" t="s">
        <v>42</v>
      </c>
      <c r="M25" s="73" t="s">
        <v>141</v>
      </c>
      <c r="N25" s="54"/>
      <c r="O25" s="55"/>
    </row>
    <row r="26" spans="2:15" s="56" customFormat="1" ht="27" customHeight="1">
      <c r="B26" s="53">
        <v>9</v>
      </c>
      <c r="C26" s="52" t="s">
        <v>137</v>
      </c>
      <c r="D26" s="52" t="s">
        <v>54</v>
      </c>
      <c r="E26" s="69">
        <v>42857</v>
      </c>
      <c r="F26" s="69">
        <v>42878</v>
      </c>
      <c r="G26" s="52">
        <v>1</v>
      </c>
      <c r="H26" s="52">
        <v>9</v>
      </c>
      <c r="I26" s="52">
        <v>1</v>
      </c>
      <c r="J26" s="52"/>
      <c r="K26" s="52">
        <v>251</v>
      </c>
      <c r="L26" s="52" t="s">
        <v>42</v>
      </c>
      <c r="M26" s="73" t="s">
        <v>141</v>
      </c>
      <c r="N26" s="54"/>
      <c r="O26" s="55"/>
    </row>
    <row r="27" spans="2:15" s="56" customFormat="1" ht="27" customHeight="1">
      <c r="B27" s="53">
        <v>10</v>
      </c>
      <c r="C27" s="52" t="s">
        <v>137</v>
      </c>
      <c r="D27" s="52" t="s">
        <v>55</v>
      </c>
      <c r="E27" s="69">
        <v>42871</v>
      </c>
      <c r="F27" s="69">
        <v>42880</v>
      </c>
      <c r="G27" s="52">
        <v>1</v>
      </c>
      <c r="H27" s="52">
        <v>10</v>
      </c>
      <c r="I27" s="52">
        <v>2</v>
      </c>
      <c r="J27" s="52"/>
      <c r="K27" s="52">
        <f>373-252</f>
        <v>121</v>
      </c>
      <c r="L27" s="52" t="s">
        <v>42</v>
      </c>
      <c r="M27" s="73" t="s">
        <v>141</v>
      </c>
      <c r="N27" s="54"/>
      <c r="O27" s="55"/>
    </row>
    <row r="28" spans="2:15" s="56" customFormat="1" ht="27" customHeight="1">
      <c r="B28" s="53">
        <v>11</v>
      </c>
      <c r="C28" s="52" t="s">
        <v>137</v>
      </c>
      <c r="D28" s="52" t="s">
        <v>56</v>
      </c>
      <c r="E28" s="69">
        <v>42887</v>
      </c>
      <c r="F28" s="69">
        <v>42901</v>
      </c>
      <c r="G28" s="52">
        <v>2</v>
      </c>
      <c r="H28" s="52">
        <v>11</v>
      </c>
      <c r="I28" s="52">
        <v>1</v>
      </c>
      <c r="J28" s="52"/>
      <c r="K28" s="52">
        <v>250</v>
      </c>
      <c r="L28" s="52" t="s">
        <v>42</v>
      </c>
      <c r="M28" s="73" t="s">
        <v>141</v>
      </c>
      <c r="N28" s="54"/>
      <c r="O28" s="55"/>
    </row>
    <row r="29" spans="2:15" s="56" customFormat="1" ht="27" customHeight="1">
      <c r="B29" s="53">
        <v>12</v>
      </c>
      <c r="C29" s="52" t="s">
        <v>137</v>
      </c>
      <c r="D29" s="52" t="s">
        <v>57</v>
      </c>
      <c r="E29" s="69">
        <v>42902</v>
      </c>
      <c r="F29" s="69">
        <v>42913</v>
      </c>
      <c r="G29" s="52">
        <v>2</v>
      </c>
      <c r="H29" s="52">
        <v>12</v>
      </c>
      <c r="I29" s="52">
        <v>2</v>
      </c>
      <c r="J29" s="52"/>
      <c r="K29" s="52">
        <f>349-253</f>
        <v>96</v>
      </c>
      <c r="L29" s="52" t="s">
        <v>42</v>
      </c>
      <c r="M29" s="73" t="s">
        <v>141</v>
      </c>
      <c r="N29" s="54"/>
      <c r="O29" s="55"/>
    </row>
    <row r="30" spans="2:15" s="56" customFormat="1" ht="27" customHeight="1">
      <c r="B30" s="53">
        <v>13</v>
      </c>
      <c r="C30" s="52" t="s">
        <v>137</v>
      </c>
      <c r="D30" s="52" t="s">
        <v>58</v>
      </c>
      <c r="E30" s="69">
        <v>42927</v>
      </c>
      <c r="F30" s="69">
        <v>42929</v>
      </c>
      <c r="G30" s="52">
        <v>2</v>
      </c>
      <c r="H30" s="52">
        <v>13</v>
      </c>
      <c r="I30" s="52">
        <v>1</v>
      </c>
      <c r="J30" s="52"/>
      <c r="K30" s="52">
        <v>249</v>
      </c>
      <c r="L30" s="52" t="s">
        <v>42</v>
      </c>
      <c r="M30" s="73" t="s">
        <v>141</v>
      </c>
      <c r="N30" s="54"/>
      <c r="O30" s="55"/>
    </row>
    <row r="31" spans="2:15" s="56" customFormat="1" ht="27" customHeight="1">
      <c r="B31" s="53">
        <v>14</v>
      </c>
      <c r="C31" s="52" t="s">
        <v>137</v>
      </c>
      <c r="D31" s="52" t="s">
        <v>59</v>
      </c>
      <c r="E31" s="69">
        <v>42929</v>
      </c>
      <c r="F31" s="69">
        <v>42940</v>
      </c>
      <c r="G31" s="52">
        <v>2</v>
      </c>
      <c r="H31" s="52">
        <v>14</v>
      </c>
      <c r="I31" s="52">
        <v>2</v>
      </c>
      <c r="J31" s="52"/>
      <c r="K31" s="52">
        <v>244</v>
      </c>
      <c r="L31" s="52" t="s">
        <v>42</v>
      </c>
      <c r="M31" s="73" t="s">
        <v>141</v>
      </c>
      <c r="N31" s="54"/>
      <c r="O31" s="55"/>
    </row>
    <row r="32" spans="2:15" s="56" customFormat="1" ht="27" customHeight="1">
      <c r="B32" s="53">
        <v>15</v>
      </c>
      <c r="C32" s="52" t="s">
        <v>137</v>
      </c>
      <c r="D32" s="52" t="s">
        <v>60</v>
      </c>
      <c r="E32" s="69">
        <v>42948</v>
      </c>
      <c r="F32" s="69">
        <v>42969</v>
      </c>
      <c r="G32" s="52">
        <v>2</v>
      </c>
      <c r="H32" s="52">
        <v>15</v>
      </c>
      <c r="I32" s="52">
        <v>1</v>
      </c>
      <c r="J32" s="52"/>
      <c r="K32" s="52">
        <v>249</v>
      </c>
      <c r="L32" s="52" t="s">
        <v>42</v>
      </c>
      <c r="M32" s="73" t="s">
        <v>141</v>
      </c>
      <c r="N32" s="54"/>
      <c r="O32" s="55"/>
    </row>
    <row r="33" spans="2:15" s="56" customFormat="1" ht="27" customHeight="1">
      <c r="B33" s="53">
        <v>16</v>
      </c>
      <c r="C33" s="52" t="s">
        <v>137</v>
      </c>
      <c r="D33" s="52" t="s">
        <v>61</v>
      </c>
      <c r="E33" s="69">
        <v>42970</v>
      </c>
      <c r="F33" s="69">
        <v>42977</v>
      </c>
      <c r="G33" s="52">
        <v>2</v>
      </c>
      <c r="H33" s="52">
        <v>16</v>
      </c>
      <c r="I33" s="52">
        <v>2</v>
      </c>
      <c r="J33" s="52"/>
      <c r="K33" s="52">
        <f>335-250</f>
        <v>85</v>
      </c>
      <c r="L33" s="52" t="s">
        <v>42</v>
      </c>
      <c r="M33" s="73" t="s">
        <v>141</v>
      </c>
      <c r="N33" s="54"/>
      <c r="O33" s="55"/>
    </row>
    <row r="34" spans="2:15" s="56" customFormat="1" ht="27" customHeight="1">
      <c r="B34" s="53">
        <v>17</v>
      </c>
      <c r="C34" s="52" t="s">
        <v>137</v>
      </c>
      <c r="D34" s="52" t="s">
        <v>62</v>
      </c>
      <c r="E34" s="69">
        <v>42979</v>
      </c>
      <c r="F34" s="69">
        <v>42991</v>
      </c>
      <c r="G34" s="52">
        <v>2</v>
      </c>
      <c r="H34" s="52">
        <v>17</v>
      </c>
      <c r="I34" s="52">
        <v>1</v>
      </c>
      <c r="J34" s="52"/>
      <c r="K34" s="52">
        <v>251</v>
      </c>
      <c r="L34" s="52" t="s">
        <v>42</v>
      </c>
      <c r="M34" s="73" t="s">
        <v>141</v>
      </c>
      <c r="N34" s="54"/>
      <c r="O34" s="55"/>
    </row>
    <row r="35" spans="2:15" s="56" customFormat="1" ht="27" customHeight="1">
      <c r="B35" s="53">
        <v>18</v>
      </c>
      <c r="C35" s="52" t="s">
        <v>137</v>
      </c>
      <c r="D35" s="52" t="s">
        <v>63</v>
      </c>
      <c r="E35" s="69">
        <v>42997</v>
      </c>
      <c r="F35" s="69">
        <v>43004</v>
      </c>
      <c r="G35" s="52">
        <v>2</v>
      </c>
      <c r="H35" s="52">
        <v>18</v>
      </c>
      <c r="I35" s="52">
        <v>2</v>
      </c>
      <c r="J35" s="52"/>
      <c r="K35" s="52">
        <v>227</v>
      </c>
      <c r="L35" s="52" t="s">
        <v>42</v>
      </c>
      <c r="M35" s="73" t="s">
        <v>141</v>
      </c>
      <c r="N35" s="54"/>
      <c r="O35" s="55"/>
    </row>
    <row r="36" spans="2:15" s="56" customFormat="1" ht="27" customHeight="1">
      <c r="B36" s="53">
        <v>19</v>
      </c>
      <c r="C36" s="52" t="s">
        <v>137</v>
      </c>
      <c r="D36" s="52" t="s">
        <v>64</v>
      </c>
      <c r="E36" s="69">
        <v>43011</v>
      </c>
      <c r="F36" s="69">
        <v>43025</v>
      </c>
      <c r="G36" s="52">
        <v>3</v>
      </c>
      <c r="H36" s="52">
        <v>19</v>
      </c>
      <c r="I36" s="52">
        <v>1</v>
      </c>
      <c r="J36" s="52"/>
      <c r="K36" s="52">
        <v>250</v>
      </c>
      <c r="L36" s="52" t="s">
        <v>42</v>
      </c>
      <c r="M36" s="73" t="s">
        <v>141</v>
      </c>
      <c r="N36" s="54"/>
      <c r="O36" s="55"/>
    </row>
    <row r="37" spans="2:15" s="56" customFormat="1" ht="27" customHeight="1">
      <c r="B37" s="53">
        <v>20</v>
      </c>
      <c r="C37" s="52" t="s">
        <v>137</v>
      </c>
      <c r="D37" s="52" t="s">
        <v>65</v>
      </c>
      <c r="E37" s="69">
        <v>43025</v>
      </c>
      <c r="F37" s="69">
        <v>43027</v>
      </c>
      <c r="G37" s="52">
        <v>3</v>
      </c>
      <c r="H37" s="52">
        <v>20</v>
      </c>
      <c r="I37" s="52">
        <v>2</v>
      </c>
      <c r="J37" s="52"/>
      <c r="K37" s="52">
        <f>479-251</f>
        <v>228</v>
      </c>
      <c r="L37" s="52" t="s">
        <v>42</v>
      </c>
      <c r="M37" s="73" t="s">
        <v>141</v>
      </c>
      <c r="N37" s="54"/>
      <c r="O37" s="55"/>
    </row>
    <row r="38" spans="2:15" s="56" customFormat="1" ht="27" customHeight="1">
      <c r="B38" s="53">
        <v>21</v>
      </c>
      <c r="C38" s="52" t="s">
        <v>137</v>
      </c>
      <c r="D38" s="52" t="s">
        <v>66</v>
      </c>
      <c r="E38" s="69">
        <v>43028</v>
      </c>
      <c r="F38" s="69">
        <v>43038</v>
      </c>
      <c r="G38" s="52">
        <v>3</v>
      </c>
      <c r="H38" s="52">
        <v>21</v>
      </c>
      <c r="I38" s="52">
        <v>3</v>
      </c>
      <c r="J38" s="52"/>
      <c r="K38" s="52">
        <v>126</v>
      </c>
      <c r="L38" s="52" t="s">
        <v>42</v>
      </c>
      <c r="M38" s="73" t="s">
        <v>141</v>
      </c>
      <c r="N38" s="54"/>
      <c r="O38" s="55"/>
    </row>
    <row r="39" spans="2:15" s="56" customFormat="1" ht="27" customHeight="1">
      <c r="B39" s="53">
        <v>22</v>
      </c>
      <c r="C39" s="52" t="s">
        <v>137</v>
      </c>
      <c r="D39" s="52" t="s">
        <v>67</v>
      </c>
      <c r="E39" s="69">
        <v>43041</v>
      </c>
      <c r="F39" s="69">
        <v>43061</v>
      </c>
      <c r="G39" s="52">
        <v>3</v>
      </c>
      <c r="H39" s="52">
        <v>22</v>
      </c>
      <c r="I39" s="52">
        <v>1</v>
      </c>
      <c r="J39" s="52"/>
      <c r="K39" s="52">
        <v>255</v>
      </c>
      <c r="L39" s="52" t="s">
        <v>42</v>
      </c>
      <c r="M39" s="73" t="s">
        <v>141</v>
      </c>
      <c r="N39" s="54"/>
      <c r="O39" s="55"/>
    </row>
    <row r="40" spans="2:15" s="56" customFormat="1" ht="27" customHeight="1">
      <c r="B40" s="53">
        <v>23</v>
      </c>
      <c r="C40" s="52" t="s">
        <v>137</v>
      </c>
      <c r="D40" s="52" t="s">
        <v>68</v>
      </c>
      <c r="E40" s="69">
        <v>43061</v>
      </c>
      <c r="F40" s="69">
        <v>43068</v>
      </c>
      <c r="G40" s="52">
        <v>3</v>
      </c>
      <c r="H40" s="52">
        <v>23</v>
      </c>
      <c r="I40" s="52">
        <v>2</v>
      </c>
      <c r="J40" s="52"/>
      <c r="K40" s="52">
        <v>198</v>
      </c>
      <c r="L40" s="52" t="s">
        <v>42</v>
      </c>
      <c r="M40" s="73" t="s">
        <v>141</v>
      </c>
      <c r="N40" s="54"/>
      <c r="O40" s="55"/>
    </row>
    <row r="41" spans="2:15" s="56" customFormat="1" ht="27" customHeight="1">
      <c r="B41" s="53">
        <v>24</v>
      </c>
      <c r="C41" s="52" t="s">
        <v>137</v>
      </c>
      <c r="D41" s="52" t="s">
        <v>69</v>
      </c>
      <c r="E41" s="69">
        <v>43070</v>
      </c>
      <c r="F41" s="69">
        <v>43080</v>
      </c>
      <c r="G41" s="52">
        <v>3</v>
      </c>
      <c r="H41" s="52">
        <v>24</v>
      </c>
      <c r="I41" s="52">
        <v>1</v>
      </c>
      <c r="J41" s="52"/>
      <c r="K41" s="52">
        <v>251</v>
      </c>
      <c r="L41" s="52" t="s">
        <v>42</v>
      </c>
      <c r="M41" s="73" t="s">
        <v>141</v>
      </c>
      <c r="N41" s="54"/>
      <c r="O41" s="55"/>
    </row>
    <row r="42" spans="2:15" s="56" customFormat="1" ht="27" customHeight="1">
      <c r="B42" s="53">
        <v>25</v>
      </c>
      <c r="C42" s="52" t="s">
        <v>137</v>
      </c>
      <c r="D42" s="52" t="s">
        <v>71</v>
      </c>
      <c r="E42" s="69">
        <v>43081</v>
      </c>
      <c r="F42" s="69">
        <v>43088</v>
      </c>
      <c r="G42" s="52">
        <v>3</v>
      </c>
      <c r="H42" s="52">
        <v>25</v>
      </c>
      <c r="I42" s="52">
        <v>2</v>
      </c>
      <c r="J42" s="52"/>
      <c r="K42" s="52">
        <v>251</v>
      </c>
      <c r="L42" s="52" t="s">
        <v>42</v>
      </c>
      <c r="M42" s="73" t="s">
        <v>141</v>
      </c>
      <c r="N42" s="54"/>
      <c r="O42" s="55"/>
    </row>
    <row r="43" spans="2:15" s="56" customFormat="1" ht="27" customHeight="1">
      <c r="B43" s="53">
        <v>26</v>
      </c>
      <c r="C43" s="52" t="s">
        <v>137</v>
      </c>
      <c r="D43" s="52" t="s">
        <v>70</v>
      </c>
      <c r="E43" s="69">
        <v>43088</v>
      </c>
      <c r="F43" s="69">
        <v>43091</v>
      </c>
      <c r="G43" s="52">
        <v>3</v>
      </c>
      <c r="H43" s="52">
        <v>26</v>
      </c>
      <c r="I43" s="52">
        <v>3</v>
      </c>
      <c r="J43" s="52"/>
      <c r="K43" s="52">
        <v>205</v>
      </c>
      <c r="L43" s="52" t="s">
        <v>42</v>
      </c>
      <c r="M43" s="73" t="s">
        <v>141</v>
      </c>
      <c r="N43" s="54"/>
      <c r="O43" s="55"/>
    </row>
    <row r="44" spans="2:15" s="56" customFormat="1" ht="27" customHeight="1">
      <c r="B44" s="53">
        <v>27</v>
      </c>
      <c r="C44" s="52" t="s">
        <v>137</v>
      </c>
      <c r="D44" s="52" t="s">
        <v>72</v>
      </c>
      <c r="E44" s="69">
        <v>42753</v>
      </c>
      <c r="F44" s="69">
        <v>42753</v>
      </c>
      <c r="G44" s="52">
        <v>3</v>
      </c>
      <c r="H44" s="52">
        <v>27</v>
      </c>
      <c r="I44" s="52">
        <v>1</v>
      </c>
      <c r="J44" s="52"/>
      <c r="K44" s="52">
        <v>255</v>
      </c>
      <c r="L44" s="52" t="s">
        <v>42</v>
      </c>
      <c r="M44" s="73" t="s">
        <v>141</v>
      </c>
      <c r="N44" s="54"/>
      <c r="O44" s="55"/>
    </row>
    <row r="45" spans="2:15" s="56" customFormat="1" ht="27" customHeight="1">
      <c r="B45" s="53">
        <v>28</v>
      </c>
      <c r="C45" s="52" t="s">
        <v>137</v>
      </c>
      <c r="D45" s="52" t="s">
        <v>73</v>
      </c>
      <c r="E45" s="69">
        <v>42753</v>
      </c>
      <c r="F45" s="69">
        <v>42764</v>
      </c>
      <c r="G45" s="52">
        <v>3</v>
      </c>
      <c r="H45" s="52">
        <v>28</v>
      </c>
      <c r="I45" s="52">
        <v>2</v>
      </c>
      <c r="J45" s="52"/>
      <c r="K45" s="52">
        <v>211</v>
      </c>
      <c r="L45" s="52" t="s">
        <v>42</v>
      </c>
      <c r="M45" s="73" t="s">
        <v>141</v>
      </c>
      <c r="N45" s="54"/>
      <c r="O45" s="55"/>
    </row>
    <row r="46" spans="2:15" s="56" customFormat="1" ht="27" customHeight="1">
      <c r="B46" s="53">
        <v>29</v>
      </c>
      <c r="C46" s="52" t="s">
        <v>138</v>
      </c>
      <c r="D46" s="52" t="s">
        <v>77</v>
      </c>
      <c r="E46" s="69">
        <v>42794</v>
      </c>
      <c r="F46" s="69">
        <v>42886</v>
      </c>
      <c r="G46" s="52">
        <v>4</v>
      </c>
      <c r="H46" s="52">
        <v>29</v>
      </c>
      <c r="I46" s="52"/>
      <c r="J46" s="52"/>
      <c r="K46" s="52">
        <v>83</v>
      </c>
      <c r="L46" s="52" t="s">
        <v>42</v>
      </c>
      <c r="M46" s="73" t="s">
        <v>43</v>
      </c>
      <c r="N46" s="54"/>
      <c r="O46" s="55"/>
    </row>
    <row r="47" spans="2:15" s="56" customFormat="1" ht="27" customHeight="1">
      <c r="B47" s="53">
        <v>30</v>
      </c>
      <c r="C47" s="52" t="s">
        <v>138</v>
      </c>
      <c r="D47" s="52" t="s">
        <v>75</v>
      </c>
      <c r="E47" s="69">
        <v>42825</v>
      </c>
      <c r="F47" s="69">
        <v>42815</v>
      </c>
      <c r="G47" s="52">
        <v>4</v>
      </c>
      <c r="H47" s="52">
        <v>30</v>
      </c>
      <c r="I47" s="52"/>
      <c r="J47" s="52"/>
      <c r="K47" s="52">
        <v>252</v>
      </c>
      <c r="L47" s="52" t="s">
        <v>42</v>
      </c>
      <c r="M47" s="73" t="s">
        <v>43</v>
      </c>
      <c r="N47" s="54"/>
      <c r="O47" s="55"/>
    </row>
    <row r="48" spans="2:15" s="56" customFormat="1" ht="27" customHeight="1">
      <c r="B48" s="53">
        <v>31</v>
      </c>
      <c r="C48" s="52" t="s">
        <v>138</v>
      </c>
      <c r="D48" s="52" t="s">
        <v>75</v>
      </c>
      <c r="E48" s="69">
        <v>42811</v>
      </c>
      <c r="F48" s="69">
        <v>42825</v>
      </c>
      <c r="G48" s="52">
        <v>4</v>
      </c>
      <c r="H48" s="52">
        <v>31</v>
      </c>
      <c r="I48" s="52"/>
      <c r="J48" s="52"/>
      <c r="K48" s="52">
        <v>152</v>
      </c>
      <c r="L48" s="52" t="s">
        <v>42</v>
      </c>
      <c r="M48" s="73" t="s">
        <v>43</v>
      </c>
      <c r="N48" s="54"/>
      <c r="O48" s="55"/>
    </row>
    <row r="49" spans="2:15" s="56" customFormat="1" ht="27" customHeight="1">
      <c r="B49" s="53">
        <v>32</v>
      </c>
      <c r="C49" s="52" t="s">
        <v>138</v>
      </c>
      <c r="D49" s="52" t="s">
        <v>74</v>
      </c>
      <c r="E49" s="69">
        <v>43560</v>
      </c>
      <c r="F49" s="69">
        <v>42844</v>
      </c>
      <c r="G49" s="52">
        <v>4</v>
      </c>
      <c r="H49" s="52">
        <v>32</v>
      </c>
      <c r="I49" s="52">
        <v>1</v>
      </c>
      <c r="J49" s="52"/>
      <c r="K49" s="52">
        <v>251</v>
      </c>
      <c r="L49" s="52" t="s">
        <v>42</v>
      </c>
      <c r="M49" s="73" t="s">
        <v>43</v>
      </c>
      <c r="N49" s="54"/>
      <c r="O49" s="55"/>
    </row>
    <row r="50" spans="2:15" s="56" customFormat="1" ht="27" customHeight="1">
      <c r="B50" s="53">
        <v>33</v>
      </c>
      <c r="C50" s="52" t="s">
        <v>138</v>
      </c>
      <c r="D50" s="52" t="s">
        <v>76</v>
      </c>
      <c r="E50" s="69">
        <v>42844</v>
      </c>
      <c r="F50" s="69">
        <v>42854</v>
      </c>
      <c r="G50" s="52">
        <v>4</v>
      </c>
      <c r="H50" s="52">
        <v>33</v>
      </c>
      <c r="I50" s="52">
        <v>2</v>
      </c>
      <c r="J50" s="52"/>
      <c r="K50" s="52">
        <v>246</v>
      </c>
      <c r="L50" s="52" t="s">
        <v>42</v>
      </c>
      <c r="M50" s="73" t="s">
        <v>43</v>
      </c>
      <c r="N50" s="54"/>
      <c r="O50" s="55"/>
    </row>
    <row r="51" spans="2:15" s="56" customFormat="1" ht="27" customHeight="1">
      <c r="B51" s="53">
        <v>34</v>
      </c>
      <c r="C51" s="52" t="s">
        <v>138</v>
      </c>
      <c r="D51" s="52" t="s">
        <v>121</v>
      </c>
      <c r="E51" s="69">
        <v>42887</v>
      </c>
      <c r="F51" s="69">
        <v>42906</v>
      </c>
      <c r="G51" s="52">
        <v>4</v>
      </c>
      <c r="H51" s="52">
        <v>34</v>
      </c>
      <c r="I51" s="52">
        <v>1</v>
      </c>
      <c r="J51" s="52"/>
      <c r="K51" s="52">
        <v>251</v>
      </c>
      <c r="L51" s="52" t="s">
        <v>42</v>
      </c>
      <c r="M51" s="73" t="s">
        <v>43</v>
      </c>
      <c r="N51" s="54"/>
      <c r="O51" s="55"/>
    </row>
    <row r="52" spans="2:15" s="56" customFormat="1" ht="27" customHeight="1">
      <c r="B52" s="53">
        <v>35</v>
      </c>
      <c r="C52" s="52" t="s">
        <v>138</v>
      </c>
      <c r="D52" s="52" t="s">
        <v>122</v>
      </c>
      <c r="E52" s="69">
        <v>42906</v>
      </c>
      <c r="F52" s="69">
        <v>42916</v>
      </c>
      <c r="G52" s="52">
        <v>4</v>
      </c>
      <c r="H52" s="52">
        <v>35</v>
      </c>
      <c r="I52" s="52">
        <v>2</v>
      </c>
      <c r="J52" s="52"/>
      <c r="K52" s="52">
        <v>192</v>
      </c>
      <c r="L52" s="52" t="s">
        <v>42</v>
      </c>
      <c r="M52" s="73" t="s">
        <v>43</v>
      </c>
      <c r="N52" s="54"/>
      <c r="O52" s="55"/>
    </row>
    <row r="53" spans="2:15" s="56" customFormat="1" ht="27" customHeight="1">
      <c r="B53" s="53">
        <v>36</v>
      </c>
      <c r="C53" s="52" t="s">
        <v>138</v>
      </c>
      <c r="D53" s="52" t="s">
        <v>123</v>
      </c>
      <c r="E53" s="69">
        <v>42920</v>
      </c>
      <c r="F53" s="69">
        <v>42929</v>
      </c>
      <c r="G53" s="52">
        <v>4</v>
      </c>
      <c r="H53" s="52">
        <v>36</v>
      </c>
      <c r="I53" s="52">
        <v>1</v>
      </c>
      <c r="J53" s="52"/>
      <c r="K53" s="52">
        <v>229</v>
      </c>
      <c r="L53" s="52" t="s">
        <v>42</v>
      </c>
      <c r="M53" s="73" t="s">
        <v>43</v>
      </c>
      <c r="N53" s="54"/>
      <c r="O53" s="55"/>
    </row>
    <row r="54" spans="2:15" s="56" customFormat="1" ht="27" customHeight="1">
      <c r="B54" s="53">
        <v>37</v>
      </c>
      <c r="C54" s="52" t="s">
        <v>138</v>
      </c>
      <c r="D54" s="52" t="s">
        <v>124</v>
      </c>
      <c r="E54" s="69">
        <v>42930</v>
      </c>
      <c r="F54" s="69">
        <v>42947</v>
      </c>
      <c r="G54" s="52">
        <v>4</v>
      </c>
      <c r="H54" s="52">
        <v>37</v>
      </c>
      <c r="I54" s="52">
        <v>2</v>
      </c>
      <c r="J54" s="52"/>
      <c r="K54" s="52">
        <v>197</v>
      </c>
      <c r="L54" s="52" t="s">
        <v>42</v>
      </c>
      <c r="M54" s="73" t="s">
        <v>43</v>
      </c>
      <c r="N54" s="54"/>
      <c r="O54" s="55"/>
    </row>
    <row r="55" spans="2:15" s="56" customFormat="1" ht="27" customHeight="1">
      <c r="B55" s="53">
        <v>38</v>
      </c>
      <c r="C55" s="52" t="s">
        <v>138</v>
      </c>
      <c r="D55" s="52" t="s">
        <v>87</v>
      </c>
      <c r="E55" s="69">
        <v>42948</v>
      </c>
      <c r="F55" s="69">
        <v>42963</v>
      </c>
      <c r="G55" s="52">
        <v>5</v>
      </c>
      <c r="H55" s="52">
        <v>38</v>
      </c>
      <c r="I55" s="52">
        <v>1</v>
      </c>
      <c r="J55" s="52"/>
      <c r="K55" s="52">
        <v>253</v>
      </c>
      <c r="L55" s="52" t="s">
        <v>42</v>
      </c>
      <c r="M55" s="73" t="s">
        <v>43</v>
      </c>
      <c r="N55" s="54"/>
      <c r="O55" s="55"/>
    </row>
    <row r="56" spans="2:15" s="56" customFormat="1" ht="27" customHeight="1">
      <c r="B56" s="53">
        <v>39</v>
      </c>
      <c r="C56" s="52" t="s">
        <v>138</v>
      </c>
      <c r="D56" s="52" t="s">
        <v>88</v>
      </c>
      <c r="E56" s="69">
        <v>42963</v>
      </c>
      <c r="F56" s="69">
        <v>42978</v>
      </c>
      <c r="G56" s="52">
        <v>5</v>
      </c>
      <c r="H56" s="52">
        <v>39</v>
      </c>
      <c r="I56" s="52">
        <v>2</v>
      </c>
      <c r="J56" s="52"/>
      <c r="K56" s="52">
        <v>258</v>
      </c>
      <c r="L56" s="52" t="s">
        <v>42</v>
      </c>
      <c r="M56" s="73" t="s">
        <v>43</v>
      </c>
      <c r="N56" s="54"/>
      <c r="O56" s="55"/>
    </row>
    <row r="57" spans="2:15" s="56" customFormat="1" ht="27" customHeight="1">
      <c r="B57" s="53">
        <v>40</v>
      </c>
      <c r="C57" s="52" t="s">
        <v>138</v>
      </c>
      <c r="D57" s="52" t="s">
        <v>78</v>
      </c>
      <c r="E57" s="69">
        <v>42979</v>
      </c>
      <c r="F57" s="69">
        <v>42994</v>
      </c>
      <c r="G57" s="52">
        <v>5</v>
      </c>
      <c r="H57" s="52">
        <v>40</v>
      </c>
      <c r="I57" s="52">
        <v>1</v>
      </c>
      <c r="J57" s="52"/>
      <c r="K57" s="52">
        <v>250</v>
      </c>
      <c r="L57" s="52" t="s">
        <v>42</v>
      </c>
      <c r="M57" s="73" t="s">
        <v>43</v>
      </c>
      <c r="N57" s="54"/>
      <c r="O57" s="55"/>
    </row>
    <row r="58" spans="2:15" s="56" customFormat="1" ht="27" customHeight="1">
      <c r="B58" s="53">
        <v>41</v>
      </c>
      <c r="C58" s="52" t="s">
        <v>138</v>
      </c>
      <c r="D58" s="52" t="s">
        <v>79</v>
      </c>
      <c r="E58" s="69">
        <v>42994</v>
      </c>
      <c r="F58" s="69">
        <v>43004</v>
      </c>
      <c r="G58" s="52">
        <v>5</v>
      </c>
      <c r="H58" s="52">
        <v>41</v>
      </c>
      <c r="I58" s="52">
        <v>2</v>
      </c>
      <c r="J58" s="52"/>
      <c r="K58" s="52">
        <v>250</v>
      </c>
      <c r="L58" s="52" t="s">
        <v>42</v>
      </c>
      <c r="M58" s="73" t="s">
        <v>43</v>
      </c>
      <c r="N58" s="54"/>
      <c r="O58" s="55"/>
    </row>
    <row r="59" spans="2:15" s="56" customFormat="1" ht="27" customHeight="1">
      <c r="B59" s="53">
        <v>42</v>
      </c>
      <c r="C59" s="52" t="s">
        <v>138</v>
      </c>
      <c r="D59" s="52" t="s">
        <v>80</v>
      </c>
      <c r="E59" s="69">
        <v>43004</v>
      </c>
      <c r="F59" s="69">
        <v>43008</v>
      </c>
      <c r="G59" s="52">
        <v>5</v>
      </c>
      <c r="H59" s="52">
        <v>42</v>
      </c>
      <c r="I59" s="52">
        <v>3</v>
      </c>
      <c r="J59" s="52"/>
      <c r="K59" s="52">
        <v>152</v>
      </c>
      <c r="L59" s="52" t="s">
        <v>42</v>
      </c>
      <c r="M59" s="73" t="s">
        <v>43</v>
      </c>
      <c r="N59" s="54"/>
      <c r="O59" s="55"/>
    </row>
    <row r="60" spans="2:15" s="56" customFormat="1" ht="27" customHeight="1">
      <c r="B60" s="53">
        <v>43</v>
      </c>
      <c r="C60" s="52" t="s">
        <v>138</v>
      </c>
      <c r="D60" s="52" t="s">
        <v>81</v>
      </c>
      <c r="E60" s="69">
        <v>43010</v>
      </c>
      <c r="F60" s="69">
        <v>43022</v>
      </c>
      <c r="G60" s="52">
        <v>5</v>
      </c>
      <c r="H60" s="52">
        <v>43</v>
      </c>
      <c r="I60" s="52">
        <v>1</v>
      </c>
      <c r="J60" s="52"/>
      <c r="K60" s="52">
        <v>250</v>
      </c>
      <c r="L60" s="52" t="s">
        <v>42</v>
      </c>
      <c r="M60" s="73" t="s">
        <v>43</v>
      </c>
      <c r="N60" s="54"/>
      <c r="O60" s="55"/>
    </row>
    <row r="61" spans="2:15" s="56" customFormat="1" ht="27" customHeight="1">
      <c r="B61" s="53">
        <v>44</v>
      </c>
      <c r="C61" s="52" t="s">
        <v>138</v>
      </c>
      <c r="D61" s="52" t="s">
        <v>82</v>
      </c>
      <c r="E61" s="69">
        <v>43022</v>
      </c>
      <c r="F61" s="69">
        <v>43033</v>
      </c>
      <c r="G61" s="52">
        <v>5</v>
      </c>
      <c r="H61" s="52">
        <v>44</v>
      </c>
      <c r="I61" s="52">
        <v>2</v>
      </c>
      <c r="J61" s="52"/>
      <c r="K61" s="52">
        <v>250</v>
      </c>
      <c r="L61" s="52" t="s">
        <v>42</v>
      </c>
      <c r="M61" s="73" t="s">
        <v>43</v>
      </c>
      <c r="N61" s="54"/>
      <c r="O61" s="55"/>
    </row>
    <row r="62" spans="2:15" s="56" customFormat="1" ht="27" customHeight="1">
      <c r="B62" s="53">
        <v>45</v>
      </c>
      <c r="C62" s="52" t="s">
        <v>138</v>
      </c>
      <c r="D62" s="52" t="s">
        <v>83</v>
      </c>
      <c r="E62" s="69">
        <v>43033</v>
      </c>
      <c r="F62" s="69">
        <v>43040</v>
      </c>
      <c r="G62" s="52">
        <v>6</v>
      </c>
      <c r="H62" s="52">
        <v>45</v>
      </c>
      <c r="I62" s="52">
        <v>3</v>
      </c>
      <c r="J62" s="52"/>
      <c r="K62" s="52">
        <v>94</v>
      </c>
      <c r="L62" s="52" t="s">
        <v>42</v>
      </c>
      <c r="M62" s="73" t="s">
        <v>43</v>
      </c>
      <c r="N62" s="54"/>
      <c r="O62" s="55"/>
    </row>
    <row r="63" spans="2:15" s="56" customFormat="1" ht="27" customHeight="1">
      <c r="B63" s="53">
        <v>46</v>
      </c>
      <c r="C63" s="52" t="s">
        <v>138</v>
      </c>
      <c r="D63" s="52" t="s">
        <v>84</v>
      </c>
      <c r="E63" s="69">
        <v>43040</v>
      </c>
      <c r="F63" s="69">
        <v>43054</v>
      </c>
      <c r="G63" s="52">
        <v>6</v>
      </c>
      <c r="H63" s="52">
        <v>46</v>
      </c>
      <c r="I63" s="52">
        <v>1</v>
      </c>
      <c r="J63" s="52"/>
      <c r="K63" s="52">
        <v>250</v>
      </c>
      <c r="L63" s="52" t="s">
        <v>42</v>
      </c>
      <c r="M63" s="73" t="s">
        <v>43</v>
      </c>
      <c r="N63" s="54"/>
      <c r="O63" s="55"/>
    </row>
    <row r="64" spans="2:15" s="56" customFormat="1" ht="27" customHeight="1">
      <c r="B64" s="53">
        <v>47</v>
      </c>
      <c r="C64" s="52" t="s">
        <v>138</v>
      </c>
      <c r="D64" s="52" t="s">
        <v>85</v>
      </c>
      <c r="E64" s="69">
        <v>43054</v>
      </c>
      <c r="F64" s="69">
        <v>43067</v>
      </c>
      <c r="G64" s="52">
        <v>6</v>
      </c>
      <c r="H64" s="52">
        <v>47</v>
      </c>
      <c r="I64" s="52">
        <v>2</v>
      </c>
      <c r="J64" s="52"/>
      <c r="K64" s="52">
        <v>249</v>
      </c>
      <c r="L64" s="52" t="s">
        <v>42</v>
      </c>
      <c r="M64" s="73" t="s">
        <v>43</v>
      </c>
      <c r="N64" s="54"/>
      <c r="O64" s="55"/>
    </row>
    <row r="65" spans="2:15" s="56" customFormat="1" ht="27" customHeight="1">
      <c r="B65" s="53">
        <v>48</v>
      </c>
      <c r="C65" s="52" t="s">
        <v>138</v>
      </c>
      <c r="D65" s="52" t="s">
        <v>86</v>
      </c>
      <c r="E65" s="69">
        <v>43067</v>
      </c>
      <c r="F65" s="69">
        <v>43069</v>
      </c>
      <c r="G65" s="52">
        <v>6</v>
      </c>
      <c r="H65" s="52">
        <v>48</v>
      </c>
      <c r="I65" s="52">
        <v>3</v>
      </c>
      <c r="J65" s="52"/>
      <c r="K65" s="52">
        <v>106</v>
      </c>
      <c r="L65" s="52" t="s">
        <v>42</v>
      </c>
      <c r="M65" s="73" t="s">
        <v>43</v>
      </c>
      <c r="N65" s="54"/>
      <c r="O65" s="55"/>
    </row>
    <row r="66" spans="2:15" s="56" customFormat="1" ht="27" customHeight="1">
      <c r="B66" s="53">
        <v>49</v>
      </c>
      <c r="C66" s="52" t="s">
        <v>138</v>
      </c>
      <c r="D66" s="52" t="s">
        <v>89</v>
      </c>
      <c r="E66" s="69">
        <v>43070</v>
      </c>
      <c r="F66" s="69">
        <v>43081</v>
      </c>
      <c r="G66" s="52">
        <v>6</v>
      </c>
      <c r="H66" s="52">
        <v>49</v>
      </c>
      <c r="I66" s="52">
        <v>1</v>
      </c>
      <c r="J66" s="52"/>
      <c r="K66" s="52">
        <v>250</v>
      </c>
      <c r="L66" s="52" t="s">
        <v>42</v>
      </c>
      <c r="M66" s="73" t="s">
        <v>43</v>
      </c>
      <c r="N66" s="54"/>
      <c r="O66" s="55"/>
    </row>
    <row r="67" spans="2:15" s="56" customFormat="1" ht="27" customHeight="1">
      <c r="B67" s="53">
        <v>50</v>
      </c>
      <c r="C67" s="52" t="s">
        <v>138</v>
      </c>
      <c r="D67" s="52" t="s">
        <v>90</v>
      </c>
      <c r="E67" s="69">
        <v>43082</v>
      </c>
      <c r="F67" s="69">
        <v>43095</v>
      </c>
      <c r="G67" s="52">
        <v>6</v>
      </c>
      <c r="H67" s="52">
        <v>50</v>
      </c>
      <c r="I67" s="52">
        <v>2</v>
      </c>
      <c r="J67" s="52"/>
      <c r="K67" s="52">
        <v>249</v>
      </c>
      <c r="L67" s="52" t="s">
        <v>42</v>
      </c>
      <c r="M67" s="73" t="s">
        <v>43</v>
      </c>
      <c r="N67" s="54"/>
      <c r="O67" s="55"/>
    </row>
    <row r="68" spans="2:15" s="56" customFormat="1" ht="27" customHeight="1">
      <c r="B68" s="53">
        <v>51</v>
      </c>
      <c r="C68" s="52" t="s">
        <v>138</v>
      </c>
      <c r="D68" s="52" t="s">
        <v>91</v>
      </c>
      <c r="E68" s="69">
        <v>43095</v>
      </c>
      <c r="F68" s="69">
        <v>43099</v>
      </c>
      <c r="G68" s="52">
        <v>6</v>
      </c>
      <c r="H68" s="52">
        <v>51</v>
      </c>
      <c r="I68" s="52">
        <v>3</v>
      </c>
      <c r="J68" s="52"/>
      <c r="K68" s="52">
        <v>56</v>
      </c>
      <c r="L68" s="52" t="s">
        <v>42</v>
      </c>
      <c r="M68" s="73" t="s">
        <v>43</v>
      </c>
      <c r="N68" s="54"/>
      <c r="O68" s="55"/>
    </row>
    <row r="69" spans="2:15" s="56" customFormat="1" ht="27" customHeight="1">
      <c r="B69" s="53">
        <v>52</v>
      </c>
      <c r="C69" s="52" t="s">
        <v>138</v>
      </c>
      <c r="D69" s="52" t="s">
        <v>92</v>
      </c>
      <c r="E69" s="69">
        <v>42900</v>
      </c>
      <c r="F69" s="69">
        <v>42942</v>
      </c>
      <c r="G69" s="52">
        <v>7</v>
      </c>
      <c r="H69" s="52">
        <v>52</v>
      </c>
      <c r="I69" s="52">
        <v>1</v>
      </c>
      <c r="J69" s="52"/>
      <c r="K69" s="52">
        <v>253</v>
      </c>
      <c r="L69" s="52" t="s">
        <v>42</v>
      </c>
      <c r="M69" s="73" t="s">
        <v>43</v>
      </c>
      <c r="N69" s="54"/>
      <c r="O69" s="55"/>
    </row>
    <row r="70" spans="2:15" s="56" customFormat="1" ht="27" customHeight="1">
      <c r="B70" s="53">
        <v>53</v>
      </c>
      <c r="C70" s="52" t="s">
        <v>138</v>
      </c>
      <c r="D70" s="52" t="s">
        <v>93</v>
      </c>
      <c r="E70" s="69">
        <v>42942</v>
      </c>
      <c r="F70" s="69">
        <v>42947</v>
      </c>
      <c r="G70" s="52">
        <v>7</v>
      </c>
      <c r="H70" s="52">
        <v>53</v>
      </c>
      <c r="I70" s="52">
        <v>2</v>
      </c>
      <c r="J70" s="52"/>
      <c r="K70" s="52">
        <v>49</v>
      </c>
      <c r="L70" s="52" t="s">
        <v>42</v>
      </c>
      <c r="M70" s="73" t="s">
        <v>43</v>
      </c>
      <c r="N70" s="54"/>
      <c r="O70" s="55"/>
    </row>
    <row r="71" spans="2:15" s="56" customFormat="1" ht="27" customHeight="1">
      <c r="B71" s="53">
        <v>54</v>
      </c>
      <c r="C71" s="52" t="s">
        <v>138</v>
      </c>
      <c r="D71" s="52" t="s">
        <v>94</v>
      </c>
      <c r="E71" s="69">
        <v>42948</v>
      </c>
      <c r="F71" s="69">
        <v>42978</v>
      </c>
      <c r="G71" s="52">
        <v>7</v>
      </c>
      <c r="H71" s="52">
        <v>54</v>
      </c>
      <c r="I71" s="52">
        <v>1</v>
      </c>
      <c r="J71" s="52"/>
      <c r="K71" s="52">
        <v>263</v>
      </c>
      <c r="L71" s="52" t="s">
        <v>42</v>
      </c>
      <c r="M71" s="73" t="s">
        <v>43</v>
      </c>
      <c r="N71" s="54"/>
      <c r="O71" s="55"/>
    </row>
    <row r="72" spans="2:15" s="56" customFormat="1" ht="27" customHeight="1">
      <c r="B72" s="53">
        <v>55</v>
      </c>
      <c r="C72" s="52" t="s">
        <v>138</v>
      </c>
      <c r="D72" s="52" t="s">
        <v>95</v>
      </c>
      <c r="E72" s="69">
        <v>43010</v>
      </c>
      <c r="F72" s="69">
        <v>43034</v>
      </c>
      <c r="G72" s="52">
        <v>7</v>
      </c>
      <c r="H72" s="52">
        <v>55</v>
      </c>
      <c r="I72" s="52">
        <v>1</v>
      </c>
      <c r="J72" s="52"/>
      <c r="K72" s="52">
        <v>251</v>
      </c>
      <c r="L72" s="52" t="s">
        <v>42</v>
      </c>
      <c r="M72" s="73" t="s">
        <v>43</v>
      </c>
      <c r="N72" s="54"/>
      <c r="O72" s="55"/>
    </row>
    <row r="73" spans="2:15" s="56" customFormat="1" ht="27" customHeight="1">
      <c r="B73" s="53">
        <v>56</v>
      </c>
      <c r="C73" s="52" t="s">
        <v>138</v>
      </c>
      <c r="D73" s="52" t="s">
        <v>96</v>
      </c>
      <c r="E73" s="69">
        <v>43034</v>
      </c>
      <c r="F73" s="69">
        <v>43039</v>
      </c>
      <c r="G73" s="52">
        <v>7</v>
      </c>
      <c r="H73" s="52">
        <v>56</v>
      </c>
      <c r="I73" s="52">
        <v>2</v>
      </c>
      <c r="J73" s="52"/>
      <c r="K73" s="52">
        <v>83</v>
      </c>
      <c r="L73" s="52" t="s">
        <v>42</v>
      </c>
      <c r="M73" s="73" t="s">
        <v>43</v>
      </c>
      <c r="N73" s="54"/>
      <c r="O73" s="55"/>
    </row>
    <row r="74" spans="2:15" s="56" customFormat="1" ht="27" customHeight="1">
      <c r="B74" s="53">
        <v>57</v>
      </c>
      <c r="C74" s="52" t="s">
        <v>138</v>
      </c>
      <c r="D74" s="52" t="s">
        <v>97</v>
      </c>
      <c r="E74" s="69">
        <v>43070</v>
      </c>
      <c r="F74" s="69">
        <v>43095</v>
      </c>
      <c r="G74" s="52">
        <v>7</v>
      </c>
      <c r="H74" s="52">
        <v>57</v>
      </c>
      <c r="I74" s="52">
        <v>1</v>
      </c>
      <c r="J74" s="52"/>
      <c r="K74" s="52">
        <v>251</v>
      </c>
      <c r="L74" s="52" t="s">
        <v>42</v>
      </c>
      <c r="M74" s="73" t="s">
        <v>43</v>
      </c>
      <c r="N74" s="54"/>
      <c r="O74" s="55"/>
    </row>
    <row r="75" spans="2:15" s="56" customFormat="1" ht="27" customHeight="1">
      <c r="B75" s="53">
        <v>58</v>
      </c>
      <c r="C75" s="52" t="s">
        <v>138</v>
      </c>
      <c r="D75" s="52" t="s">
        <v>98</v>
      </c>
      <c r="E75" s="69">
        <v>43096</v>
      </c>
      <c r="F75" s="69">
        <v>43098</v>
      </c>
      <c r="G75" s="52">
        <v>7</v>
      </c>
      <c r="H75" s="52">
        <v>58</v>
      </c>
      <c r="I75" s="52">
        <v>1</v>
      </c>
      <c r="J75" s="52"/>
      <c r="K75" s="52">
        <v>48</v>
      </c>
      <c r="L75" s="52" t="s">
        <v>42</v>
      </c>
      <c r="M75" s="73" t="s">
        <v>43</v>
      </c>
      <c r="N75" s="54"/>
      <c r="O75" s="55"/>
    </row>
    <row r="76" spans="2:15" s="56" customFormat="1" ht="27" customHeight="1">
      <c r="B76" s="53">
        <v>59</v>
      </c>
      <c r="C76" s="52" t="s">
        <v>138</v>
      </c>
      <c r="D76" s="52" t="s">
        <v>99</v>
      </c>
      <c r="E76" s="69">
        <v>43040</v>
      </c>
      <c r="F76" s="69">
        <v>43061</v>
      </c>
      <c r="G76" s="52">
        <v>7</v>
      </c>
      <c r="H76" s="52">
        <v>59</v>
      </c>
      <c r="I76" s="52">
        <v>1</v>
      </c>
      <c r="J76" s="52"/>
      <c r="K76" s="52">
        <v>252</v>
      </c>
      <c r="L76" s="52" t="s">
        <v>42</v>
      </c>
      <c r="M76" s="73" t="s">
        <v>43</v>
      </c>
      <c r="N76" s="54"/>
      <c r="O76" s="55"/>
    </row>
    <row r="77" spans="2:15" s="56" customFormat="1" ht="27" customHeight="1">
      <c r="B77" s="53">
        <v>60</v>
      </c>
      <c r="C77" s="52" t="s">
        <v>138</v>
      </c>
      <c r="D77" s="52" t="s">
        <v>100</v>
      </c>
      <c r="E77" s="69">
        <v>43061</v>
      </c>
      <c r="F77" s="69">
        <v>43069</v>
      </c>
      <c r="G77" s="52">
        <v>7</v>
      </c>
      <c r="H77" s="52">
        <v>60</v>
      </c>
      <c r="I77" s="52">
        <v>2</v>
      </c>
      <c r="J77" s="52"/>
      <c r="K77" s="52">
        <v>110</v>
      </c>
      <c r="L77" s="52" t="s">
        <v>42</v>
      </c>
      <c r="M77" s="73" t="s">
        <v>43</v>
      </c>
      <c r="N77" s="54"/>
      <c r="O77" s="55"/>
    </row>
    <row r="78" spans="2:15" s="56" customFormat="1" ht="27" customHeight="1">
      <c r="B78" s="53">
        <v>61</v>
      </c>
      <c r="C78" s="52" t="s">
        <v>138</v>
      </c>
      <c r="D78" s="52" t="s">
        <v>101</v>
      </c>
      <c r="E78" s="69">
        <v>42767</v>
      </c>
      <c r="F78" s="69">
        <v>42793</v>
      </c>
      <c r="G78" s="52">
        <v>7</v>
      </c>
      <c r="H78" s="52">
        <v>61</v>
      </c>
      <c r="I78" s="52"/>
      <c r="J78" s="52"/>
      <c r="K78" s="52">
        <v>265</v>
      </c>
      <c r="L78" s="52" t="s">
        <v>42</v>
      </c>
      <c r="M78" s="73" t="s">
        <v>43</v>
      </c>
      <c r="N78" s="54"/>
      <c r="O78" s="55"/>
    </row>
    <row r="79" spans="2:15" s="56" customFormat="1" ht="27" customHeight="1">
      <c r="B79" s="53">
        <v>62</v>
      </c>
      <c r="C79" s="52" t="s">
        <v>137</v>
      </c>
      <c r="D79" s="52" t="s">
        <v>102</v>
      </c>
      <c r="E79" s="69">
        <v>42830</v>
      </c>
      <c r="F79" s="69">
        <v>43090</v>
      </c>
      <c r="G79" s="52">
        <v>8</v>
      </c>
      <c r="H79" s="52">
        <v>62</v>
      </c>
      <c r="I79" s="52"/>
      <c r="J79" s="52"/>
      <c r="K79" s="52">
        <v>94</v>
      </c>
      <c r="L79" s="52" t="s">
        <v>42</v>
      </c>
      <c r="M79" s="73" t="s">
        <v>141</v>
      </c>
      <c r="N79" s="54"/>
      <c r="O79" s="55"/>
    </row>
    <row r="80" spans="2:15" s="56" customFormat="1" ht="27" customHeight="1">
      <c r="B80" s="53">
        <v>63</v>
      </c>
      <c r="C80" s="52" t="s">
        <v>137</v>
      </c>
      <c r="D80" s="52" t="s">
        <v>103</v>
      </c>
      <c r="E80" s="69">
        <v>7115</v>
      </c>
      <c r="F80" s="69">
        <v>43089</v>
      </c>
      <c r="G80" s="52">
        <v>8</v>
      </c>
      <c r="H80" s="52">
        <v>63</v>
      </c>
      <c r="I80" s="52"/>
      <c r="J80" s="52"/>
      <c r="K80" s="52">
        <v>154</v>
      </c>
      <c r="L80" s="52" t="s">
        <v>42</v>
      </c>
      <c r="M80" s="73" t="s">
        <v>141</v>
      </c>
      <c r="N80" s="54"/>
      <c r="O80" s="55"/>
    </row>
    <row r="81" spans="2:15" s="56" customFormat="1" ht="27" customHeight="1">
      <c r="B81" s="53">
        <v>64</v>
      </c>
      <c r="C81" s="52" t="s">
        <v>137</v>
      </c>
      <c r="D81" s="52" t="s">
        <v>104</v>
      </c>
      <c r="E81" s="69">
        <v>42754</v>
      </c>
      <c r="F81" s="69">
        <v>43098</v>
      </c>
      <c r="G81" s="52">
        <v>8</v>
      </c>
      <c r="H81" s="52">
        <v>64</v>
      </c>
      <c r="I81" s="52"/>
      <c r="J81" s="52"/>
      <c r="K81" s="52">
        <v>191</v>
      </c>
      <c r="L81" s="52" t="s">
        <v>42</v>
      </c>
      <c r="M81" s="73" t="s">
        <v>141</v>
      </c>
      <c r="N81" s="54"/>
      <c r="O81" s="55"/>
    </row>
    <row r="82" spans="2:15" s="56" customFormat="1" ht="27" customHeight="1">
      <c r="B82" s="53">
        <v>65</v>
      </c>
      <c r="C82" s="52" t="s">
        <v>137</v>
      </c>
      <c r="D82" s="52" t="s">
        <v>105</v>
      </c>
      <c r="E82" s="69">
        <v>43028</v>
      </c>
      <c r="F82" s="69">
        <v>43097</v>
      </c>
      <c r="G82" s="52">
        <v>8</v>
      </c>
      <c r="H82" s="52">
        <v>65</v>
      </c>
      <c r="I82" s="52"/>
      <c r="J82" s="52"/>
      <c r="K82" s="52">
        <v>20</v>
      </c>
      <c r="L82" s="52" t="s">
        <v>42</v>
      </c>
      <c r="M82" s="73" t="s">
        <v>141</v>
      </c>
      <c r="N82" s="54"/>
      <c r="O82" s="55"/>
    </row>
    <row r="83" spans="2:15" s="56" customFormat="1" ht="27" customHeight="1">
      <c r="B83" s="53">
        <v>66</v>
      </c>
      <c r="C83" s="52" t="s">
        <v>138</v>
      </c>
      <c r="D83" s="52" t="s">
        <v>106</v>
      </c>
      <c r="E83" s="69">
        <v>42760</v>
      </c>
      <c r="F83" s="69">
        <v>43090</v>
      </c>
      <c r="G83" s="52">
        <v>8</v>
      </c>
      <c r="H83" s="52">
        <v>66</v>
      </c>
      <c r="I83" s="52"/>
      <c r="J83" s="52"/>
      <c r="K83" s="52">
        <v>80</v>
      </c>
      <c r="L83" s="52" t="s">
        <v>42</v>
      </c>
      <c r="M83" s="73" t="s">
        <v>141</v>
      </c>
      <c r="N83" s="54"/>
      <c r="O83" s="55"/>
    </row>
    <row r="84" spans="2:15" s="56" customFormat="1" ht="27" customHeight="1">
      <c r="B84" s="53">
        <v>67</v>
      </c>
      <c r="C84" s="52" t="s">
        <v>139</v>
      </c>
      <c r="D84" s="52" t="s">
        <v>107</v>
      </c>
      <c r="E84" s="69">
        <v>43073</v>
      </c>
      <c r="F84" s="69">
        <v>43073</v>
      </c>
      <c r="G84" s="52">
        <v>8</v>
      </c>
      <c r="H84" s="52">
        <v>67</v>
      </c>
      <c r="I84" s="52"/>
      <c r="J84" s="52"/>
      <c r="K84" s="52">
        <v>237</v>
      </c>
      <c r="L84" s="52" t="s">
        <v>42</v>
      </c>
      <c r="M84" s="73" t="s">
        <v>43</v>
      </c>
      <c r="N84" s="54"/>
      <c r="O84" s="55"/>
    </row>
    <row r="85" spans="2:15" s="56" customFormat="1" ht="27" customHeight="1">
      <c r="B85" s="53">
        <v>68</v>
      </c>
      <c r="C85" s="52" t="s">
        <v>140</v>
      </c>
      <c r="D85" s="52" t="s">
        <v>108</v>
      </c>
      <c r="E85" s="69">
        <v>42741</v>
      </c>
      <c r="F85" s="69">
        <v>42444</v>
      </c>
      <c r="G85" s="52">
        <v>8</v>
      </c>
      <c r="H85" s="52">
        <v>68</v>
      </c>
      <c r="I85" s="52"/>
      <c r="J85" s="52"/>
      <c r="K85" s="52">
        <v>249</v>
      </c>
      <c r="L85" s="52" t="s">
        <v>42</v>
      </c>
      <c r="M85" s="73" t="s">
        <v>43</v>
      </c>
      <c r="N85" s="54"/>
      <c r="O85" s="55"/>
    </row>
    <row r="86" spans="2:15" s="56" customFormat="1" ht="27" customHeight="1">
      <c r="B86" s="53">
        <v>69</v>
      </c>
      <c r="C86" s="52" t="s">
        <v>140</v>
      </c>
      <c r="D86" s="52" t="s">
        <v>109</v>
      </c>
      <c r="E86" s="69">
        <v>42831</v>
      </c>
      <c r="F86" s="69">
        <v>42970</v>
      </c>
      <c r="G86" s="52">
        <v>8</v>
      </c>
      <c r="H86" s="52">
        <v>69</v>
      </c>
      <c r="I86" s="52"/>
      <c r="J86" s="52"/>
      <c r="K86" s="52">
        <v>139</v>
      </c>
      <c r="L86" s="52" t="s">
        <v>42</v>
      </c>
      <c r="M86" s="73" t="s">
        <v>43</v>
      </c>
      <c r="N86" s="54"/>
      <c r="O86" s="55"/>
    </row>
    <row r="87" spans="2:15" s="56" customFormat="1" ht="27" customHeight="1">
      <c r="B87" s="53">
        <v>70</v>
      </c>
      <c r="C87" s="52" t="s">
        <v>140</v>
      </c>
      <c r="D87" s="52" t="s">
        <v>110</v>
      </c>
      <c r="E87" s="69">
        <v>42751</v>
      </c>
      <c r="F87" s="69">
        <v>43091</v>
      </c>
      <c r="G87" s="52">
        <v>8</v>
      </c>
      <c r="H87" s="52">
        <v>70</v>
      </c>
      <c r="I87" s="52"/>
      <c r="J87" s="52"/>
      <c r="K87" s="52">
        <v>156</v>
      </c>
      <c r="L87" s="52" t="s">
        <v>42</v>
      </c>
      <c r="M87" s="73" t="s">
        <v>43</v>
      </c>
      <c r="N87" s="54"/>
      <c r="O87" s="55"/>
    </row>
    <row r="88" spans="2:15" s="56" customFormat="1" ht="27" customHeight="1">
      <c r="B88" s="53">
        <v>71</v>
      </c>
      <c r="C88" s="52" t="s">
        <v>137</v>
      </c>
      <c r="D88" s="52" t="s">
        <v>111</v>
      </c>
      <c r="E88" s="69">
        <v>42717</v>
      </c>
      <c r="F88" s="69">
        <v>42774</v>
      </c>
      <c r="G88" s="52">
        <v>9</v>
      </c>
      <c r="H88" s="52">
        <v>71</v>
      </c>
      <c r="I88" s="52"/>
      <c r="J88" s="52"/>
      <c r="K88" s="52">
        <v>249</v>
      </c>
      <c r="L88" s="52" t="s">
        <v>42</v>
      </c>
      <c r="M88" s="73" t="s">
        <v>43</v>
      </c>
      <c r="N88" s="54"/>
      <c r="O88" s="55"/>
    </row>
    <row r="89" spans="2:15" s="56" customFormat="1" ht="27" customHeight="1">
      <c r="B89" s="53">
        <v>72</v>
      </c>
      <c r="C89" s="52" t="s">
        <v>137</v>
      </c>
      <c r="D89" s="52" t="s">
        <v>112</v>
      </c>
      <c r="E89" s="69">
        <v>42650</v>
      </c>
      <c r="F89" s="69">
        <v>42752</v>
      </c>
      <c r="G89" s="52">
        <v>9</v>
      </c>
      <c r="H89" s="52">
        <v>72</v>
      </c>
      <c r="I89" s="52"/>
      <c r="J89" s="52"/>
      <c r="K89" s="52">
        <v>109</v>
      </c>
      <c r="L89" s="52" t="s">
        <v>42</v>
      </c>
      <c r="M89" s="73" t="s">
        <v>43</v>
      </c>
      <c r="N89" s="54"/>
      <c r="O89" s="55"/>
    </row>
    <row r="90" spans="2:15" s="56" customFormat="1" ht="27" customHeight="1">
      <c r="B90" s="53">
        <v>73</v>
      </c>
      <c r="C90" s="52" t="s">
        <v>137</v>
      </c>
      <c r="D90" s="52" t="s">
        <v>113</v>
      </c>
      <c r="E90" s="69">
        <v>42845</v>
      </c>
      <c r="F90" s="69">
        <v>42845</v>
      </c>
      <c r="G90" s="52">
        <v>9</v>
      </c>
      <c r="H90" s="52">
        <v>73</v>
      </c>
      <c r="I90" s="52"/>
      <c r="J90" s="52"/>
      <c r="K90" s="52">
        <v>127</v>
      </c>
      <c r="L90" s="52" t="s">
        <v>42</v>
      </c>
      <c r="M90" s="73" t="s">
        <v>43</v>
      </c>
      <c r="N90" s="54"/>
      <c r="O90" s="55"/>
    </row>
    <row r="91" spans="2:15" s="56" customFormat="1" ht="27" customHeight="1">
      <c r="B91" s="53">
        <v>74</v>
      </c>
      <c r="C91" s="52" t="s">
        <v>137</v>
      </c>
      <c r="D91" s="52" t="s">
        <v>114</v>
      </c>
      <c r="E91" s="69">
        <v>42875</v>
      </c>
      <c r="F91" s="69">
        <v>42886</v>
      </c>
      <c r="G91" s="52">
        <v>9</v>
      </c>
      <c r="H91" s="52">
        <v>74</v>
      </c>
      <c r="I91" s="52"/>
      <c r="J91" s="52"/>
      <c r="K91" s="52">
        <v>155</v>
      </c>
      <c r="L91" s="52" t="s">
        <v>42</v>
      </c>
      <c r="M91" s="73" t="s">
        <v>43</v>
      </c>
      <c r="N91" s="54"/>
      <c r="O91" s="55"/>
    </row>
    <row r="92" spans="2:15" s="56" customFormat="1" ht="27" customHeight="1">
      <c r="B92" s="53">
        <v>75</v>
      </c>
      <c r="C92" s="52" t="s">
        <v>137</v>
      </c>
      <c r="D92" s="52" t="s">
        <v>115</v>
      </c>
      <c r="E92" s="69">
        <v>42894</v>
      </c>
      <c r="F92" s="69">
        <v>42913</v>
      </c>
      <c r="G92" s="52">
        <v>9</v>
      </c>
      <c r="H92" s="52">
        <v>75</v>
      </c>
      <c r="I92" s="52"/>
      <c r="J92" s="52"/>
      <c r="K92" s="52">
        <v>153</v>
      </c>
      <c r="L92" s="52" t="s">
        <v>42</v>
      </c>
      <c r="M92" s="73" t="s">
        <v>43</v>
      </c>
      <c r="N92" s="54"/>
      <c r="O92" s="55"/>
    </row>
    <row r="93" spans="2:15" s="56" customFormat="1" ht="27" customHeight="1">
      <c r="B93" s="53">
        <v>76</v>
      </c>
      <c r="C93" s="52" t="s">
        <v>137</v>
      </c>
      <c r="D93" s="52" t="s">
        <v>116</v>
      </c>
      <c r="E93" s="69">
        <v>42922</v>
      </c>
      <c r="F93" s="69">
        <v>42937</v>
      </c>
      <c r="G93" s="52">
        <v>9</v>
      </c>
      <c r="H93" s="52">
        <v>76</v>
      </c>
      <c r="I93" s="52"/>
      <c r="J93" s="52"/>
      <c r="K93" s="52">
        <v>133</v>
      </c>
      <c r="L93" s="52" t="s">
        <v>42</v>
      </c>
      <c r="M93" s="73" t="s">
        <v>43</v>
      </c>
      <c r="N93" s="54"/>
      <c r="O93" s="55"/>
    </row>
    <row r="94" spans="2:15" s="56" customFormat="1" ht="27" customHeight="1">
      <c r="B94" s="53">
        <v>77</v>
      </c>
      <c r="C94" s="52" t="s">
        <v>137</v>
      </c>
      <c r="D94" s="52" t="s">
        <v>117</v>
      </c>
      <c r="E94" s="69">
        <v>42950</v>
      </c>
      <c r="F94" s="69">
        <v>42962</v>
      </c>
      <c r="G94" s="52">
        <v>9</v>
      </c>
      <c r="H94" s="52">
        <v>77</v>
      </c>
      <c r="I94" s="52"/>
      <c r="J94" s="52"/>
      <c r="K94" s="52">
        <v>73</v>
      </c>
      <c r="L94" s="52" t="s">
        <v>42</v>
      </c>
      <c r="M94" s="73" t="s">
        <v>43</v>
      </c>
      <c r="N94" s="54"/>
      <c r="O94" s="55"/>
    </row>
    <row r="95" spans="2:15" s="56" customFormat="1" ht="27" customHeight="1">
      <c r="B95" s="53">
        <v>78</v>
      </c>
      <c r="C95" s="52" t="s">
        <v>137</v>
      </c>
      <c r="D95" s="52" t="s">
        <v>118</v>
      </c>
      <c r="E95" s="69">
        <v>42824</v>
      </c>
      <c r="F95" s="69">
        <v>42816</v>
      </c>
      <c r="G95" s="52">
        <v>9</v>
      </c>
      <c r="H95" s="52">
        <v>78</v>
      </c>
      <c r="I95" s="52"/>
      <c r="J95" s="52"/>
      <c r="K95" s="52">
        <v>167</v>
      </c>
      <c r="L95" s="52" t="s">
        <v>42</v>
      </c>
      <c r="M95" s="73" t="s">
        <v>43</v>
      </c>
      <c r="N95" s="54"/>
      <c r="O95" s="55"/>
    </row>
    <row r="96" spans="2:15" s="56" customFormat="1" ht="27" customHeight="1">
      <c r="B96" s="53">
        <v>79</v>
      </c>
      <c r="C96" s="52" t="s">
        <v>137</v>
      </c>
      <c r="D96" s="52" t="s">
        <v>119</v>
      </c>
      <c r="E96" s="69">
        <v>43025</v>
      </c>
      <c r="F96" s="69">
        <v>43025</v>
      </c>
      <c r="G96" s="52">
        <v>9</v>
      </c>
      <c r="H96" s="52">
        <v>79</v>
      </c>
      <c r="I96" s="52"/>
      <c r="J96" s="52"/>
      <c r="K96" s="52">
        <v>201</v>
      </c>
      <c r="L96" s="52" t="s">
        <v>42</v>
      </c>
      <c r="M96" s="73" t="s">
        <v>43</v>
      </c>
      <c r="N96" s="54"/>
      <c r="O96" s="55"/>
    </row>
    <row r="97" spans="2:15" s="56" customFormat="1" ht="27" customHeight="1">
      <c r="B97" s="53">
        <v>80</v>
      </c>
      <c r="C97" s="52" t="s">
        <v>137</v>
      </c>
      <c r="D97" s="52" t="s">
        <v>120</v>
      </c>
      <c r="E97" s="69">
        <v>42982</v>
      </c>
      <c r="F97" s="69">
        <v>43000</v>
      </c>
      <c r="G97" s="52">
        <v>9</v>
      </c>
      <c r="H97" s="52">
        <v>80</v>
      </c>
      <c r="I97" s="52"/>
      <c r="J97" s="52"/>
      <c r="K97" s="52">
        <v>125</v>
      </c>
      <c r="L97" s="52" t="s">
        <v>42</v>
      </c>
      <c r="M97" s="73" t="s">
        <v>43</v>
      </c>
      <c r="N97" s="54"/>
      <c r="O97" s="55"/>
    </row>
    <row r="98" spans="2:15" s="56" customFormat="1" ht="27" customHeight="1">
      <c r="B98" s="53">
        <v>81</v>
      </c>
      <c r="C98" s="52" t="s">
        <v>138</v>
      </c>
      <c r="D98" s="52" t="s">
        <v>129</v>
      </c>
      <c r="E98" s="69">
        <v>42723</v>
      </c>
      <c r="F98" s="69">
        <v>42763</v>
      </c>
      <c r="G98" s="52">
        <v>10</v>
      </c>
      <c r="H98" s="52">
        <v>81</v>
      </c>
      <c r="I98" s="52"/>
      <c r="J98" s="52"/>
      <c r="K98" s="52">
        <v>156</v>
      </c>
      <c r="L98" s="52" t="s">
        <v>42</v>
      </c>
      <c r="M98" s="73" t="s">
        <v>43</v>
      </c>
      <c r="N98" s="54"/>
      <c r="O98" s="55"/>
    </row>
    <row r="99" spans="2:15" s="56" customFormat="1" ht="27" customHeight="1">
      <c r="B99" s="53">
        <v>82</v>
      </c>
      <c r="C99" s="52" t="s">
        <v>138</v>
      </c>
      <c r="D99" s="52" t="s">
        <v>125</v>
      </c>
      <c r="E99" s="69">
        <v>42794</v>
      </c>
      <c r="F99" s="69">
        <v>43524</v>
      </c>
      <c r="G99" s="52">
        <v>10</v>
      </c>
      <c r="H99" s="52">
        <v>82</v>
      </c>
      <c r="I99" s="52"/>
      <c r="J99" s="52"/>
      <c r="K99" s="52">
        <v>136</v>
      </c>
      <c r="L99" s="52" t="s">
        <v>42</v>
      </c>
      <c r="M99" s="73" t="s">
        <v>43</v>
      </c>
      <c r="N99" s="54"/>
      <c r="O99" s="55"/>
    </row>
    <row r="100" spans="2:15" s="56" customFormat="1" ht="27" customHeight="1">
      <c r="B100" s="53">
        <v>83</v>
      </c>
      <c r="C100" s="52" t="s">
        <v>138</v>
      </c>
      <c r="D100" s="52" t="s">
        <v>126</v>
      </c>
      <c r="E100" s="69">
        <v>42826</v>
      </c>
      <c r="F100" s="69">
        <v>42853</v>
      </c>
      <c r="G100" s="52">
        <v>10</v>
      </c>
      <c r="H100" s="52">
        <v>83</v>
      </c>
      <c r="I100" s="52"/>
      <c r="J100" s="52"/>
      <c r="K100" s="52">
        <v>291</v>
      </c>
      <c r="L100" s="52" t="s">
        <v>42</v>
      </c>
      <c r="M100" s="73" t="s">
        <v>43</v>
      </c>
      <c r="N100" s="54"/>
      <c r="O100" s="55"/>
    </row>
    <row r="101" spans="2:15" s="56" customFormat="1" ht="27" customHeight="1">
      <c r="B101" s="53">
        <v>84</v>
      </c>
      <c r="C101" s="52" t="s">
        <v>138</v>
      </c>
      <c r="D101" s="52" t="s">
        <v>127</v>
      </c>
      <c r="E101" s="69">
        <v>42857</v>
      </c>
      <c r="F101" s="69">
        <v>42886</v>
      </c>
      <c r="G101" s="52">
        <v>10</v>
      </c>
      <c r="H101" s="52">
        <v>84</v>
      </c>
      <c r="I101" s="52"/>
      <c r="J101" s="52"/>
      <c r="K101" s="52">
        <v>249</v>
      </c>
      <c r="L101" s="52" t="s">
        <v>42</v>
      </c>
      <c r="M101" s="73" t="s">
        <v>43</v>
      </c>
      <c r="N101" s="54"/>
      <c r="O101" s="55"/>
    </row>
    <row r="102" spans="2:15" s="56" customFormat="1" ht="27" customHeight="1">
      <c r="B102" s="53">
        <v>85</v>
      </c>
      <c r="C102" s="52" t="s">
        <v>138</v>
      </c>
      <c r="D102" s="52" t="s">
        <v>128</v>
      </c>
      <c r="E102" s="69">
        <v>42887</v>
      </c>
      <c r="F102" s="69">
        <v>42895</v>
      </c>
      <c r="G102" s="52">
        <v>10</v>
      </c>
      <c r="H102" s="52">
        <v>85</v>
      </c>
      <c r="I102" s="52"/>
      <c r="J102" s="52"/>
      <c r="K102" s="52">
        <v>88</v>
      </c>
      <c r="L102" s="52" t="s">
        <v>42</v>
      </c>
      <c r="M102" s="73" t="s">
        <v>43</v>
      </c>
      <c r="N102" s="74"/>
      <c r="O102" s="55"/>
    </row>
    <row r="103" spans="2:15" s="56" customFormat="1" ht="24.75" customHeight="1">
      <c r="B103" s="53">
        <v>86</v>
      </c>
      <c r="C103" s="52" t="s">
        <v>138</v>
      </c>
      <c r="D103" s="52" t="s">
        <v>130</v>
      </c>
      <c r="E103" s="69">
        <v>42739</v>
      </c>
      <c r="F103" s="69">
        <v>42762</v>
      </c>
      <c r="G103" s="52">
        <v>10</v>
      </c>
      <c r="H103" s="52">
        <v>86</v>
      </c>
      <c r="I103" s="52"/>
      <c r="J103" s="52"/>
      <c r="K103" s="52">
        <v>62</v>
      </c>
      <c r="L103" s="52" t="s">
        <v>42</v>
      </c>
      <c r="M103" s="73" t="s">
        <v>43</v>
      </c>
    </row>
    <row r="104" spans="2:15" s="56" customFormat="1" ht="24.75" customHeight="1">
      <c r="B104" s="53">
        <v>87</v>
      </c>
      <c r="C104" s="52" t="s">
        <v>138</v>
      </c>
      <c r="D104" s="52" t="s">
        <v>132</v>
      </c>
      <c r="E104" s="69">
        <v>42737</v>
      </c>
      <c r="F104" s="69">
        <v>42758</v>
      </c>
      <c r="G104" s="52">
        <v>10</v>
      </c>
      <c r="H104" s="52">
        <v>87</v>
      </c>
      <c r="I104" s="52"/>
      <c r="J104" s="52"/>
      <c r="K104" s="52">
        <v>250</v>
      </c>
      <c r="L104" s="52" t="s">
        <v>42</v>
      </c>
      <c r="M104" s="73" t="s">
        <v>43</v>
      </c>
    </row>
    <row r="105" spans="2:15" s="56" customFormat="1" ht="27" customHeight="1">
      <c r="B105" s="53">
        <v>88</v>
      </c>
      <c r="C105" s="52" t="s">
        <v>138</v>
      </c>
      <c r="D105" s="52" t="s">
        <v>131</v>
      </c>
      <c r="E105" s="69">
        <v>42758</v>
      </c>
      <c r="F105" s="69">
        <v>43027</v>
      </c>
      <c r="G105" s="52">
        <v>10</v>
      </c>
      <c r="H105" s="52">
        <v>88</v>
      </c>
      <c r="I105" s="52"/>
      <c r="J105" s="52"/>
      <c r="K105" s="52">
        <v>168</v>
      </c>
      <c r="L105" s="52" t="s">
        <v>42</v>
      </c>
      <c r="M105" s="73" t="s">
        <v>43</v>
      </c>
      <c r="N105" s="74"/>
      <c r="O105" s="55"/>
    </row>
    <row r="106" spans="2:15" s="56" customFormat="1" ht="27" customHeight="1">
      <c r="B106" s="53">
        <v>89</v>
      </c>
      <c r="C106" s="52" t="s">
        <v>138</v>
      </c>
      <c r="D106" s="52" t="s">
        <v>133</v>
      </c>
      <c r="E106" s="69">
        <v>42979</v>
      </c>
      <c r="F106" s="69">
        <v>43004</v>
      </c>
      <c r="G106" s="52">
        <v>10</v>
      </c>
      <c r="H106" s="52">
        <v>89</v>
      </c>
      <c r="I106" s="52"/>
      <c r="J106" s="52"/>
      <c r="K106" s="52">
        <v>250</v>
      </c>
      <c r="L106" s="52" t="s">
        <v>42</v>
      </c>
      <c r="M106" s="73" t="s">
        <v>43</v>
      </c>
      <c r="N106" s="74"/>
      <c r="O106" s="55"/>
    </row>
    <row r="107" spans="2:15" s="56" customFormat="1" ht="27" customHeight="1">
      <c r="B107" s="53">
        <v>90</v>
      </c>
      <c r="C107" s="52" t="s">
        <v>138</v>
      </c>
      <c r="D107" s="52" t="s">
        <v>134</v>
      </c>
      <c r="E107" s="69">
        <v>43004</v>
      </c>
      <c r="F107" s="69">
        <v>43008</v>
      </c>
      <c r="G107" s="52">
        <v>10</v>
      </c>
      <c r="H107" s="52">
        <v>90</v>
      </c>
      <c r="I107" s="52"/>
      <c r="J107" s="52"/>
      <c r="K107" s="52">
        <v>54</v>
      </c>
      <c r="L107" s="52" t="s">
        <v>42</v>
      </c>
      <c r="M107" s="73" t="s">
        <v>43</v>
      </c>
      <c r="N107" s="74"/>
      <c r="O107" s="55"/>
    </row>
    <row r="108" spans="2:15" s="56" customFormat="1" ht="27" customHeight="1">
      <c r="B108" s="53">
        <v>91</v>
      </c>
      <c r="C108" s="52" t="s">
        <v>138</v>
      </c>
      <c r="D108" s="52" t="s">
        <v>135</v>
      </c>
      <c r="E108" s="69">
        <v>42857</v>
      </c>
      <c r="F108" s="69">
        <v>42871</v>
      </c>
      <c r="G108" s="52">
        <v>10</v>
      </c>
      <c r="H108" s="52">
        <v>91</v>
      </c>
      <c r="I108" s="52"/>
      <c r="J108" s="52"/>
      <c r="K108" s="52">
        <v>251</v>
      </c>
      <c r="L108" s="52" t="s">
        <v>42</v>
      </c>
      <c r="M108" s="73" t="s">
        <v>43</v>
      </c>
      <c r="N108" s="74"/>
      <c r="O108" s="55"/>
    </row>
    <row r="109" spans="2:15" s="56" customFormat="1" ht="27" customHeight="1">
      <c r="B109" s="53">
        <v>92</v>
      </c>
      <c r="C109" s="52" t="s">
        <v>138</v>
      </c>
      <c r="D109" s="52" t="s">
        <v>136</v>
      </c>
      <c r="E109" s="69">
        <v>42871</v>
      </c>
      <c r="F109" s="69">
        <v>42886</v>
      </c>
      <c r="G109" s="52">
        <v>10</v>
      </c>
      <c r="H109" s="52">
        <v>92</v>
      </c>
      <c r="I109" s="52"/>
      <c r="J109" s="52"/>
      <c r="K109" s="52">
        <v>268</v>
      </c>
      <c r="L109" s="52" t="s">
        <v>42</v>
      </c>
      <c r="M109" s="73" t="s">
        <v>43</v>
      </c>
      <c r="N109" s="74"/>
      <c r="O109" s="55"/>
    </row>
    <row r="110" spans="2:15" s="56" customFormat="1" ht="27" customHeight="1">
      <c r="B110" s="75"/>
      <c r="C110" s="52"/>
      <c r="D110" s="52"/>
      <c r="E110" s="69"/>
      <c r="F110" s="69"/>
      <c r="G110" s="52"/>
      <c r="H110" s="52"/>
      <c r="I110" s="52"/>
      <c r="J110" s="52"/>
      <c r="K110" s="52"/>
      <c r="L110" s="52"/>
      <c r="M110" s="52"/>
      <c r="N110" s="74"/>
      <c r="O110" s="55"/>
    </row>
    <row r="111" spans="2:15" s="56" customFormat="1" ht="27" customHeight="1">
      <c r="B111" s="53"/>
      <c r="C111" s="52"/>
      <c r="D111" s="52"/>
      <c r="E111" s="76"/>
      <c r="F111" s="76"/>
      <c r="G111" s="52"/>
      <c r="H111" s="52"/>
      <c r="I111" s="52"/>
      <c r="J111" s="52"/>
      <c r="K111" s="52"/>
      <c r="L111" s="52"/>
      <c r="M111" s="73"/>
      <c r="N111" s="54"/>
      <c r="O111" s="55"/>
    </row>
    <row r="112" spans="2:15" s="56" customFormat="1" ht="27" customHeight="1">
      <c r="B112" s="53"/>
      <c r="C112" s="52"/>
      <c r="D112" s="52"/>
      <c r="E112" s="76"/>
      <c r="F112" s="76"/>
      <c r="G112" s="52"/>
      <c r="H112" s="52"/>
      <c r="I112" s="52"/>
      <c r="J112" s="52"/>
      <c r="K112" s="52"/>
      <c r="L112" s="52"/>
      <c r="M112" s="73"/>
      <c r="N112" s="54"/>
      <c r="O112" s="55"/>
    </row>
    <row r="113" spans="2:15" ht="18" customHeight="1">
      <c r="B113" s="57" t="s">
        <v>30</v>
      </c>
      <c r="C113" s="58"/>
      <c r="D113" s="58"/>
      <c r="E113" s="70"/>
      <c r="F113" s="70"/>
      <c r="G113" s="58"/>
      <c r="H113" s="58"/>
      <c r="I113" s="58"/>
      <c r="J113" s="58"/>
      <c r="K113" s="58"/>
      <c r="L113" s="58"/>
      <c r="M113" s="59"/>
      <c r="N113" s="60"/>
      <c r="O113" s="29"/>
    </row>
    <row r="114" spans="2:15">
      <c r="B114" s="61"/>
      <c r="C114" s="62"/>
      <c r="D114" s="62"/>
      <c r="E114" s="71"/>
      <c r="F114" s="71"/>
      <c r="G114" s="62"/>
      <c r="H114" s="62"/>
      <c r="I114" s="62"/>
      <c r="J114" s="62"/>
      <c r="K114" s="62"/>
      <c r="L114" s="62"/>
      <c r="M114" s="63"/>
      <c r="N114" s="64"/>
      <c r="O114" s="29"/>
    </row>
    <row r="115" spans="2:15" ht="18" customHeight="1">
      <c r="B115" s="57" t="s">
        <v>31</v>
      </c>
      <c r="C115" s="58"/>
      <c r="D115" s="58"/>
      <c r="E115" s="70"/>
      <c r="F115" s="70"/>
      <c r="G115" s="58"/>
      <c r="H115" s="58"/>
      <c r="I115" s="58"/>
      <c r="J115" s="58"/>
      <c r="K115" s="58"/>
      <c r="L115" s="58"/>
      <c r="M115" s="59"/>
      <c r="N115" s="60"/>
      <c r="O115" s="29"/>
    </row>
    <row r="116" spans="2:15" ht="12" thickBot="1">
      <c r="B116" s="65"/>
      <c r="C116" s="66"/>
      <c r="D116" s="66"/>
      <c r="E116" s="72"/>
      <c r="F116" s="72"/>
      <c r="G116" s="66"/>
      <c r="H116" s="66"/>
      <c r="I116" s="66"/>
      <c r="J116" s="66"/>
      <c r="K116" s="66"/>
      <c r="L116" s="66"/>
      <c r="M116" s="67"/>
      <c r="N116" s="68"/>
    </row>
  </sheetData>
  <mergeCells count="7">
    <mergeCell ref="N16:N17"/>
    <mergeCell ref="B2:C5"/>
    <mergeCell ref="D2:M3"/>
    <mergeCell ref="D4:M5"/>
    <mergeCell ref="D16:D17"/>
    <mergeCell ref="G16:J16"/>
    <mergeCell ref="L16:L1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UsuarioXp</dc:creator>
  <cp:lastModifiedBy>correspondencia6</cp:lastModifiedBy>
  <cp:lastPrinted>2019-05-30T19:39:37Z</cp:lastPrinted>
  <dcterms:created xsi:type="dcterms:W3CDTF">2007-10-21T18:05:31Z</dcterms:created>
  <dcterms:modified xsi:type="dcterms:W3CDTF">2019-07-02T18:25:17Z</dcterms:modified>
</cp:coreProperties>
</file>